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cacd69b95aef5a7/เอกสาร/สรุปผลการจัดซื้อจัดจ้าง/"/>
    </mc:Choice>
  </mc:AlternateContent>
  <xr:revisionPtr revIDLastSave="3" documentId="13_ncr:1_{EEDFA9E3-1FC9-456C-85B8-E2C9976A5128}" xr6:coauthVersionLast="47" xr6:coauthVersionMax="47" xr10:uidLastSave="{70115F27-8B32-4A28-B36A-380C3F611F52}"/>
  <bookViews>
    <workbookView xWindow="-120" yWindow="-120" windowWidth="29040" windowHeight="15840" xr2:uid="{00000000-000D-0000-FFFF-FFFF00000000}"/>
  </bookViews>
  <sheets>
    <sheet name="68_สรุปผลการจัดซื้อ ม.ค.68" sheetId="41" r:id="rId1"/>
  </sheets>
  <definedNames>
    <definedName name="_xlnm.Print_Area" localSheetId="0">'68_สรุปผลการจัดซื้อ ม.ค.68'!$A$1:$P$15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9" i="41" l="1"/>
  <c r="M9" i="41"/>
  <c r="N8" i="41"/>
  <c r="M8" i="41"/>
  <c r="N7" i="41"/>
  <c r="M7" i="41"/>
  <c r="N5" i="41"/>
  <c r="M5" i="41"/>
  <c r="N6" i="41"/>
  <c r="M6" i="41"/>
</calcChain>
</file>

<file path=xl/sharedStrings.xml><?xml version="1.0" encoding="utf-8"?>
<sst xmlns="http://schemas.openxmlformats.org/spreadsheetml/2006/main" count="81" uniqueCount="37">
  <si>
    <t>เฉพาะเจาะจง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</si>
  <si>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</si>
  <si>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</si>
  <si>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</si>
  <si>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</si>
  <si>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</si>
  <si>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</si>
  <si>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</si>
  <si>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แหล่งที่มาของงบประมาณ</t>
  </si>
  <si>
    <t>สถานะการจัดซื้อจัดจ้าง</t>
  </si>
  <si>
    <t>รายชื่อผู้ประกอบการจัดซื้อจัดจ้างที่ได้รับคัดเลือก</t>
  </si>
  <si>
    <t>"ไม่ต้องดำเนินการผ่านระบบ e - GP"</t>
  </si>
  <si>
    <t>สุราษฎร์ธานี</t>
  </si>
  <si>
    <t>สำนักงานตำรวจแห่งชาติ</t>
  </si>
  <si>
    <t>หน่วยงานในสังกัดสำนักงานตำรวจแห่งชาติ</t>
  </si>
  <si>
    <t>ตรวจแล้วถูกต้อง</t>
  </si>
  <si>
    <t>พ.ต.อ.</t>
  </si>
  <si>
    <t>ลำดับที่</t>
  </si>
  <si>
    <t>วงเงินงบประมาณที่ได้รับจัดสรร (บาท)</t>
  </si>
  <si>
    <t>วิธีการจัดซื้อจัดจ้างฯ</t>
  </si>
  <si>
    <t>ราคากลาง (บาท)</t>
  </si>
  <si>
    <t>เลขที่โครงการในระบบ e-GP</t>
  </si>
  <si>
    <t>สิ้นสุดสัญญา</t>
  </si>
  <si>
    <t>พ.ศ.2568</t>
  </si>
  <si>
    <t>ราคาที่ตกลงจัดซื้อจัดจ้าง</t>
  </si>
  <si>
    <t>แบบข้อมูลโครงการจัดซื้อจัดจ้างในรอบเดือนมกราคม 2568 ปีงบประมาณ พ.ศ. 2568</t>
  </si>
  <si>
    <t xml:space="preserve">ค่าจัดซื้อวัสดุสำนักงาน </t>
  </si>
  <si>
    <t>ค่าจัดซื้อน้ำมันเชื้อเพลิง</t>
  </si>
  <si>
    <t xml:space="preserve">ค่าจัดจ้างวัสดุอาหารเลี้ยงผู้ต้องหา </t>
  </si>
  <si>
    <t>สถานีตำรวจภูธรเกาะพะงัน</t>
  </si>
  <si>
    <t>สภ.เกาะพะงัน</t>
  </si>
  <si>
    <t>เกาะพะงัน</t>
  </si>
  <si>
    <t>ห้างหุ้นส่วนจำกัด ศรีพรหม ปิโตรเลียม จำกัด</t>
  </si>
  <si>
    <t>(อภิชาต  จันทร์สำเร็จ)</t>
  </si>
  <si>
    <t>ผกก.สภ.เกาะพะงัน</t>
  </si>
  <si>
    <t>หจก.อักษรทอง(ตงฮั้ว)</t>
  </si>
  <si>
    <t>น.ส.ณฤดี  สุวรรณสังข์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</si>
</sst>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8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6"/>
      <color theme="1"/>
      <name val="TH SarabunIT๙"/>
      <family val="2"/>
    </font>
    <font>
      <sz val="12"/>
      <color theme="1"/>
      <name val="TH SarabunPSK"/>
      <family val="2"/>
    </font>
    <font>
      <sz val="14"/>
      <color theme="1"/>
      <name val="TH SarabunPSK"/>
      <family val="2"/>
      <charset val="222"/>
    </font>
    <font>
      <sz val="14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1" xfId="0" applyFont="1" applyBorder="1" applyAlignment="1">
      <alignment horizontal="center" vertical="top"/>
    </xf>
    <xf numFmtId="187" fontId="2" fillId="0" borderId="1" xfId="1" applyNumberFormat="1" applyFont="1" applyFill="1" applyBorder="1" applyAlignment="1">
      <alignment vertical="top" wrapText="1"/>
    </xf>
    <xf numFmtId="187" fontId="2" fillId="0" borderId="1" xfId="1" applyNumberFormat="1" applyFont="1" applyFill="1" applyBorder="1" applyAlignment="1">
      <alignment horizontal="center" vertical="top"/>
    </xf>
    <xf numFmtId="0" fontId="2" fillId="0" borderId="1" xfId="0" applyFont="1" applyBorder="1" applyAlignment="1">
      <alignment horizontal="center" vertical="top" wrapText="1"/>
    </xf>
    <xf numFmtId="187" fontId="2" fillId="0" borderId="1" xfId="1" applyNumberFormat="1" applyFont="1" applyFill="1" applyBorder="1" applyAlignment="1">
      <alignment horizontal="left" vertical="top" wrapText="1"/>
    </xf>
    <xf numFmtId="0" fontId="2" fillId="0" borderId="0" xfId="0" applyFont="1"/>
    <xf numFmtId="0" fontId="2" fillId="0" borderId="0" xfId="0" applyFont="1" applyAlignment="1">
      <alignment vertical="top"/>
    </xf>
    <xf numFmtId="0" fontId="2" fillId="0" borderId="1" xfId="0" applyFont="1" applyBorder="1" applyAlignment="1">
      <alignment horizontal="center" vertical="top" wrapText="1" shrinkToFit="1"/>
    </xf>
    <xf numFmtId="187" fontId="2" fillId="0" borderId="1" xfId="1" applyNumberFormat="1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horizontal="center" vertical="center" wrapText="1"/>
    </xf>
    <xf numFmtId="187" fontId="5" fillId="0" borderId="1" xfId="1" applyNumberFormat="1" applyFont="1" applyFill="1" applyBorder="1" applyAlignment="1">
      <alignment vertical="top"/>
    </xf>
    <xf numFmtId="0" fontId="6" fillId="0" borderId="0" xfId="0" applyFont="1"/>
    <xf numFmtId="0" fontId="6" fillId="0" borderId="1" xfId="0" applyFont="1" applyBorder="1" applyAlignment="1">
      <alignment horizontal="center" vertical="top"/>
    </xf>
    <xf numFmtId="0" fontId="6" fillId="0" borderId="1" xfId="0" applyFont="1" applyBorder="1" applyAlignment="1">
      <alignment horizontal="center" vertical="top" shrinkToFit="1"/>
    </xf>
    <xf numFmtId="0" fontId="6" fillId="0" borderId="1" xfId="0" applyFont="1" applyBorder="1" applyAlignment="1">
      <alignment horizontal="center" vertical="top" wrapText="1" shrinkToFi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vertical="top" wrapText="1"/>
    </xf>
    <xf numFmtId="187" fontId="6" fillId="0" borderId="1" xfId="1" applyNumberFormat="1" applyFont="1" applyFill="1" applyBorder="1" applyAlignment="1">
      <alignment vertical="top" wrapText="1"/>
    </xf>
    <xf numFmtId="187" fontId="6" fillId="0" borderId="1" xfId="1" applyNumberFormat="1" applyFont="1" applyFill="1" applyBorder="1" applyAlignment="1">
      <alignment horizontal="center" vertical="top" wrapText="1"/>
    </xf>
    <xf numFmtId="187" fontId="6" fillId="0" borderId="1" xfId="1" applyNumberFormat="1" applyFont="1" applyFill="1" applyBorder="1" applyAlignment="1">
      <alignment horizontal="left" vertical="top" wrapText="1"/>
    </xf>
    <xf numFmtId="187" fontId="6" fillId="0" borderId="1" xfId="1" applyNumberFormat="1" applyFont="1" applyFill="1" applyBorder="1" applyAlignment="1">
      <alignment vertical="top"/>
    </xf>
    <xf numFmtId="0" fontId="6" fillId="0" borderId="0" xfId="0" applyFont="1" applyAlignment="1">
      <alignment horizontal="right"/>
    </xf>
    <xf numFmtId="0" fontId="7" fillId="0" borderId="0" xfId="0" applyFont="1"/>
    <xf numFmtId="0" fontId="2" fillId="0" borderId="1" xfId="1" applyNumberFormat="1" applyFont="1" applyFill="1" applyBorder="1" applyAlignment="1">
      <alignment horizontal="center" vertical="top"/>
    </xf>
    <xf numFmtId="0" fontId="2" fillId="0" borderId="1" xfId="0" applyFont="1" applyBorder="1" applyAlignment="1">
      <alignment wrapText="1"/>
    </xf>
    <xf numFmtId="15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38100</xdr:colOff>
      <xdr:row>10</xdr:row>
      <xdr:rowOff>95250</xdr:rowOff>
    </xdr:from>
    <xdr:to>
      <xdr:col>11</xdr:col>
      <xdr:colOff>685276</xdr:colOff>
      <xdr:row>11</xdr:row>
      <xdr:rowOff>249237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15FCC1C3-8279-411B-ACF8-D3E911402A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29500" y="6477000"/>
          <a:ext cx="1475851" cy="4206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7EEF4D-FD68-4E39-AC2C-D6338C3D2DDA}">
  <dimension ref="A1:P15"/>
  <sheetViews>
    <sheetView tabSelected="1" view="pageBreakPreview" zoomScaleNormal="100" zoomScaleSheetLayoutView="100" workbookViewId="0">
      <selection activeCell="P9" sqref="P9"/>
    </sheetView>
  </sheetViews>
  <sheetFormatPr defaultColWidth="9" defaultRowHeight="24" x14ac:dyDescent="0.55000000000000004"/>
  <cols>
    <col min="1" max="1" width="4.875" style="6" bestFit="1" customWidth="1"/>
    <col min="2" max="3" width="10" style="6" bestFit="1" customWidth="1"/>
    <col min="4" max="4" width="10.25" style="6" customWidth="1"/>
    <col min="5" max="5" width="10" style="6" bestFit="1" customWidth="1"/>
    <col min="6" max="6" width="11.25" style="6" bestFit="1" customWidth="1"/>
    <col min="7" max="7" width="13.25" style="6" customWidth="1"/>
    <col min="8" max="8" width="16.375" style="6" customWidth="1"/>
    <col min="9" max="9" width="12.375" style="6" customWidth="1"/>
    <col min="10" max="10" width="12.25" style="6" bestFit="1" customWidth="1"/>
    <col min="11" max="11" width="12.375" style="6" customWidth="1"/>
    <col min="12" max="12" width="12.25" style="6" customWidth="1"/>
    <col min="13" max="13" width="11.375" style="6" customWidth="1"/>
    <col min="14" max="14" width="12" style="6" customWidth="1"/>
    <col min="15" max="15" width="17.875" style="6" customWidth="1"/>
    <col min="16" max="16" width="43" style="6" customWidth="1"/>
    <col min="17" max="16384" width="9" style="6"/>
  </cols>
  <sheetData>
    <row r="1" spans="1:16" x14ac:dyDescent="0.55000000000000004">
      <c r="A1" s="29" t="s">
        <v>25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</row>
    <row r="2" spans="1:16" x14ac:dyDescent="0.55000000000000004">
      <c r="A2" s="29" t="s">
        <v>29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</row>
    <row r="3" spans="1:16" x14ac:dyDescent="0.55000000000000004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</row>
    <row r="4" spans="1:16" ht="81" x14ac:dyDescent="0.55000000000000004">
      <c r="A4" s="10" t="s">
        <v>17</v>
      </c>
      <c r="B4" s="10" t="s">
        <v>1</v>
      </c>
      <c r="C4" s="10" t="s">
        <v>2</v>
      </c>
      <c r="D4" s="10" t="s">
        <v>3</v>
      </c>
      <c r="E4" s="10" t="s">
        <v>4</v>
      </c>
      <c r="F4" s="10" t="s">
        <v>5</v>
      </c>
      <c r="G4" s="10" t="s">
        <v>6</v>
      </c>
      <c r="H4" s="10" t="s">
        <v>7</v>
      </c>
      <c r="I4" s="10" t="s">
        <v>18</v>
      </c>
      <c r="J4" s="10" t="s">
        <v>8</v>
      </c>
      <c r="K4" s="10" t="s">
        <v>9</v>
      </c>
      <c r="L4" s="10" t="s">
        <v>19</v>
      </c>
      <c r="M4" s="10" t="s">
        <v>20</v>
      </c>
      <c r="N4" s="10" t="s">
        <v>24</v>
      </c>
      <c r="O4" s="10" t="s">
        <v>10</v>
      </c>
      <c r="P4" s="10" t="s">
        <v>21</v>
      </c>
    </row>
    <row r="5" spans="1:16" s="7" customFormat="1" ht="120" x14ac:dyDescent="0.2">
      <c r="A5" s="1">
        <v>1</v>
      </c>
      <c r="B5" s="1" t="s">
        <v>23</v>
      </c>
      <c r="C5" s="13" t="s">
        <v>30</v>
      </c>
      <c r="D5" s="14" t="s">
        <v>31</v>
      </c>
      <c r="E5" s="1" t="s">
        <v>12</v>
      </c>
      <c r="F5" s="8" t="s">
        <v>13</v>
      </c>
      <c r="G5" s="4" t="s">
        <v>14</v>
      </c>
      <c r="H5" s="17" t="s">
        <v>27</v>
      </c>
      <c r="I5" s="2">
        <v>68000</v>
      </c>
      <c r="J5" s="8" t="s">
        <v>13</v>
      </c>
      <c r="K5" s="9" t="s">
        <v>22</v>
      </c>
      <c r="L5" s="4" t="s">
        <v>0</v>
      </c>
      <c r="M5" s="2">
        <f t="shared" ref="M5" si="0">I5</f>
        <v>68000</v>
      </c>
      <c r="N5" s="2">
        <f t="shared" ref="N5" si="1">I5</f>
        <v>68000</v>
      </c>
      <c r="O5" s="17" t="s">
        <v>32</v>
      </c>
      <c r="P5" s="3" t="s">
        <v>11</v>
      </c>
    </row>
    <row r="6" spans="1:16" s="7" customFormat="1" ht="120" x14ac:dyDescent="0.55000000000000004">
      <c r="A6" s="4">
        <v>2</v>
      </c>
      <c r="B6" s="1" t="s">
        <v>23</v>
      </c>
      <c r="C6" s="13" t="s">
        <v>30</v>
      </c>
      <c r="D6" s="14" t="s">
        <v>31</v>
      </c>
      <c r="E6" s="1" t="s">
        <v>12</v>
      </c>
      <c r="F6" s="8" t="s">
        <v>13</v>
      </c>
      <c r="G6" s="25" t="s">
        <v>14</v>
      </c>
      <c r="H6" s="5" t="s">
        <v>26</v>
      </c>
      <c r="I6" s="2">
        <v>4700</v>
      </c>
      <c r="J6" s="8" t="s">
        <v>13</v>
      </c>
      <c r="K6" s="9" t="s">
        <v>22</v>
      </c>
      <c r="L6" s="4" t="s">
        <v>0</v>
      </c>
      <c r="M6" s="2">
        <f t="shared" ref="M6:M7" si="2">I6</f>
        <v>4700</v>
      </c>
      <c r="N6" s="2">
        <f t="shared" ref="N6:N7" si="3">I6</f>
        <v>4700</v>
      </c>
      <c r="O6" s="11" t="s">
        <v>35</v>
      </c>
      <c r="P6" s="3" t="s">
        <v>11</v>
      </c>
    </row>
    <row r="7" spans="1:16" s="7" customFormat="1" ht="120" x14ac:dyDescent="0.2">
      <c r="A7" s="4">
        <v>3</v>
      </c>
      <c r="B7" s="1" t="s">
        <v>23</v>
      </c>
      <c r="C7" s="13" t="s">
        <v>30</v>
      </c>
      <c r="D7" s="14" t="s">
        <v>31</v>
      </c>
      <c r="E7" s="1" t="s">
        <v>12</v>
      </c>
      <c r="F7" s="8" t="s">
        <v>13</v>
      </c>
      <c r="G7" s="4" t="s">
        <v>14</v>
      </c>
      <c r="H7" s="17" t="s">
        <v>27</v>
      </c>
      <c r="I7" s="2">
        <v>64000</v>
      </c>
      <c r="J7" s="8" t="s">
        <v>13</v>
      </c>
      <c r="K7" s="9" t="s">
        <v>22</v>
      </c>
      <c r="L7" s="4" t="s">
        <v>0</v>
      </c>
      <c r="M7" s="2">
        <f t="shared" si="2"/>
        <v>64000</v>
      </c>
      <c r="N7" s="2">
        <f t="shared" si="3"/>
        <v>64000</v>
      </c>
      <c r="O7" s="17" t="s">
        <v>32</v>
      </c>
      <c r="P7" s="3" t="s">
        <v>11</v>
      </c>
    </row>
    <row r="8" spans="1:16" ht="64.5" customHeight="1" x14ac:dyDescent="0.55000000000000004">
      <c r="A8" s="1">
        <v>4</v>
      </c>
      <c r="B8" s="1" t="s">
        <v>23</v>
      </c>
      <c r="C8" s="13" t="s">
        <v>30</v>
      </c>
      <c r="D8" s="14" t="s">
        <v>31</v>
      </c>
      <c r="E8" s="1" t="s">
        <v>12</v>
      </c>
      <c r="F8" s="8" t="s">
        <v>13</v>
      </c>
      <c r="G8" s="4" t="s">
        <v>14</v>
      </c>
      <c r="H8" s="5" t="s">
        <v>26</v>
      </c>
      <c r="I8" s="2">
        <v>6160</v>
      </c>
      <c r="J8" s="8" t="s">
        <v>13</v>
      </c>
      <c r="K8" s="9" t="s">
        <v>22</v>
      </c>
      <c r="L8" s="4" t="s">
        <v>0</v>
      </c>
      <c r="M8" s="2">
        <f t="shared" ref="M8:M9" si="4">I8</f>
        <v>6160</v>
      </c>
      <c r="N8" s="2">
        <f t="shared" ref="N8:N9" si="5">I8</f>
        <v>6160</v>
      </c>
      <c r="O8" s="11" t="s">
        <v>35</v>
      </c>
      <c r="P8" s="24">
        <v>68029090798</v>
      </c>
    </row>
    <row r="9" spans="1:16" ht="62.25" customHeight="1" x14ac:dyDescent="0.55000000000000004">
      <c r="A9" s="1">
        <v>5</v>
      </c>
      <c r="B9" s="13" t="s">
        <v>23</v>
      </c>
      <c r="C9" s="13" t="s">
        <v>30</v>
      </c>
      <c r="D9" s="14" t="s">
        <v>31</v>
      </c>
      <c r="E9" s="13" t="s">
        <v>12</v>
      </c>
      <c r="F9" s="15" t="s">
        <v>13</v>
      </c>
      <c r="G9" s="16" t="s">
        <v>14</v>
      </c>
      <c r="H9" s="20" t="s">
        <v>28</v>
      </c>
      <c r="I9" s="18">
        <v>3650</v>
      </c>
      <c r="J9" s="15" t="s">
        <v>13</v>
      </c>
      <c r="K9" s="19" t="s">
        <v>22</v>
      </c>
      <c r="L9" s="16" t="s">
        <v>0</v>
      </c>
      <c r="M9" s="18">
        <f t="shared" si="4"/>
        <v>3650</v>
      </c>
      <c r="N9" s="18">
        <f t="shared" si="5"/>
        <v>3650</v>
      </c>
      <c r="O9" s="21" t="s">
        <v>36</v>
      </c>
      <c r="P9" s="3" t="s">
        <v>11</v>
      </c>
    </row>
    <row r="10" spans="1:16" x14ac:dyDescent="0.55000000000000004">
      <c r="J10" s="12"/>
      <c r="K10" s="28" t="s">
        <v>15</v>
      </c>
      <c r="L10" s="28"/>
    </row>
    <row r="11" spans="1:16" x14ac:dyDescent="0.55000000000000004">
      <c r="J11" s="12"/>
      <c r="K11" s="12"/>
      <c r="L11" s="12"/>
    </row>
    <row r="12" spans="1:16" x14ac:dyDescent="0.55000000000000004">
      <c r="J12" s="22" t="s">
        <v>16</v>
      </c>
      <c r="K12" s="12"/>
      <c r="L12" s="12"/>
    </row>
    <row r="13" spans="1:16" x14ac:dyDescent="0.55000000000000004">
      <c r="E13" s="23"/>
      <c r="J13" s="12"/>
      <c r="K13" s="28" t="s">
        <v>33</v>
      </c>
      <c r="L13" s="28"/>
    </row>
    <row r="14" spans="1:16" x14ac:dyDescent="0.55000000000000004">
      <c r="J14" s="12"/>
      <c r="K14" s="28" t="s">
        <v>34</v>
      </c>
      <c r="L14" s="28"/>
    </row>
    <row r="15" spans="1:16" x14ac:dyDescent="0.55000000000000004">
      <c r="K15" s="26"/>
      <c r="L15" s="27"/>
    </row>
  </sheetData>
  <mergeCells count="7">
    <mergeCell ref="K15:L15"/>
    <mergeCell ref="K14:L14"/>
    <mergeCell ref="A1:P1"/>
    <mergeCell ref="A2:P2"/>
    <mergeCell ref="A3:P3"/>
    <mergeCell ref="K10:L10"/>
    <mergeCell ref="K13:L13"/>
  </mergeCells>
  <pageMargins left="0.25" right="0.25" top="0.75" bottom="0.75" header="0.3" footer="0.3"/>
  <pageSetup paperSize="9" scale="6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68_สรุปผลการจัดซื้อ ม.ค.68</vt:lpstr>
      <vt:lpstr>'68_สรุปผลการจัดซื้อ ม.ค.68'!Print_Area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Naepun</dc:creator>
  <cp:lastModifiedBy>James Bonds</cp:lastModifiedBy>
  <cp:lastPrinted>2025-04-24T03:09:15Z</cp:lastPrinted>
  <dcterms:created xsi:type="dcterms:W3CDTF">2017-08-14T16:50:15Z</dcterms:created>
  <dcterms:modified xsi:type="dcterms:W3CDTF">2025-07-01T03:36:57Z</dcterms:modified>
</cp:coreProperties>
</file>