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acd69b95aef5a7/รูปภาพ/หน้าแรกเว็บไซด์/"/>
    </mc:Choice>
  </mc:AlternateContent>
  <xr:revisionPtr revIDLastSave="51" documentId="11_EFCCD055F2002BA237E29E1B66C472945E4F580F" xr6:coauthVersionLast="47" xr6:coauthVersionMax="47" xr10:uidLastSave="{EC18FF78-8EAD-4BC1-9DF2-6937DEEEEF1C}"/>
  <bookViews>
    <workbookView xWindow="-120" yWindow="-120" windowWidth="29040" windowHeight="15840" firstSheet="3" activeTab="5" xr2:uid="{00000000-000D-0000-FFFF-FFFF00000000}"/>
  </bookViews>
  <sheets>
    <sheet name="โครงการอุบัติเหตุ" sheetId="1" r:id="rId1"/>
    <sheet name="โครงการยาเสพติด" sheetId="3" r:id="rId2"/>
    <sheet name="1ตร.1รร" sheetId="4" r:id="rId3"/>
    <sheet name="ชุมชนยั่งยืน" sheetId="5" r:id="rId4"/>
    <sheet name="ค่าตอบแทน" sheetId="6" r:id="rId5"/>
    <sheet name="อำนวยความยุติธรรม" sheetId="7" r:id="rId6"/>
  </sheets>
  <definedNames>
    <definedName name="_xlnm.Print_Area" localSheetId="2">'1ตร.1รร'!$A$1:$J$15</definedName>
    <definedName name="_xlnm.Print_Area" localSheetId="4">ค่าตอบแทน!$A$1:$J$15</definedName>
    <definedName name="_xlnm.Print_Area" localSheetId="1">โครงการยาเสพติด!$A$1:$J$15</definedName>
    <definedName name="_xlnm.Print_Area" localSheetId="0">โครงการอุบัติเหตุ!$A$1:$J$15</definedName>
    <definedName name="_xlnm.Print_Area" localSheetId="3">ชุมชนยั่งยืน!$A$1:$J$15</definedName>
    <definedName name="_xlnm.Print_Area" localSheetId="5">อำนวยความยุติธรรม!$A$1:$J$25</definedName>
    <definedName name="_xlnm.Print_Titles" localSheetId="2">'1ตร.1รร'!$1:$3</definedName>
    <definedName name="_xlnm.Print_Titles" localSheetId="4">ค่าตอบแทน!$1:$3</definedName>
    <definedName name="_xlnm.Print_Titles" localSheetId="1">โครงการยาเสพติด!$1:$3</definedName>
    <definedName name="_xlnm.Print_Titles" localSheetId="0">โครงการอุบัติเหตุ!$1:$3</definedName>
    <definedName name="_xlnm.Print_Titles" localSheetId="3">ชุมชนยั่งยืน!$1:$3</definedName>
    <definedName name="_xlnm.Print_Titles" localSheetId="5">อำนวยความยุติธรรม!$1:$3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5" i="6"/>
  <c r="D15" i="5"/>
  <c r="D15" i="4"/>
  <c r="D15" i="3"/>
  <c r="D15" i="1"/>
</calcChain>
</file>

<file path=xl/sharedStrings.xml><?xml version="1.0" encoding="utf-8"?>
<sst xmlns="http://schemas.openxmlformats.org/spreadsheetml/2006/main" count="236" uniqueCount="100">
  <si>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</si>
  <si>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</si>
  <si>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</si>
  <si>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</si>
  <si>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</si>
  <si>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</si>
  <si>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</si>
  <si>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</si>
  <si>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</si>
  <si>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</si>
  <si>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</si>
  <si>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</si>
  <si>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วัสดุสำนักงาน</t>
  </si>
  <si>
    <t>วัสดุจราจร</t>
  </si>
  <si>
    <t>แผนการใช้จ่ายงบประมาณ 
สถานีตำรวจภูธรเกาะพะงัน
ประจำปีงบประมาณ พ.ศ. 2568</t>
  </si>
  <si>
    <t>กำหนดมาตรกรในการ</t>
  </si>
  <si>
    <t>บังคับใช้กฎหมายในช่วง</t>
  </si>
  <si>
    <t>เทศกาลปีใหม่สงกรานต์</t>
  </si>
  <si>
    <t>แจกจ่ายน้ำมันให้ผู้ปฏิบัติหน้าที่</t>
  </si>
  <si>
    <t>ต.ค.67 - เม.ย.68</t>
  </si>
  <si>
    <t>ป้องการการเกิดอุบัติเหตุ</t>
  </si>
  <si>
    <t>เกี่ยวกับรถในช่วงเทศกาล</t>
  </si>
  <si>
    <t>ด.ต.</t>
  </si>
  <si>
    <t>(สำเริง  จริตงาม)</t>
  </si>
  <si>
    <t>ผบ.หมู่(ป.)สภ.เกาะพะงัน</t>
  </si>
  <si>
    <t xml:space="preserve">                                      รายงาน</t>
  </si>
  <si>
    <t>ตรวจแล้วถูกต้อง</t>
  </si>
  <si>
    <t>พ.ต.ท.</t>
  </si>
  <si>
    <t>(จิรวัตร ไตรเมศ)</t>
  </si>
  <si>
    <t>สว.ธร.สภ.เกาะพะงัน</t>
  </si>
  <si>
    <t>ทราบ</t>
  </si>
  <si>
    <t>พ.ต.อ.</t>
  </si>
  <si>
    <t>ผกก.สภ.เกาะพะงัน</t>
  </si>
  <si>
    <t>(อภิชาต จันทร์สำเร็จ)</t>
  </si>
  <si>
    <t>ข้อมูล ณ วันที่ 31 มีนาคม 2568</t>
  </si>
  <si>
    <t xml:space="preserve">ค่าน้ำมันเชื้อเพลิงสำหรับรถยนต์เช่า </t>
  </si>
  <si>
    <t>รถยนต์เอนกประสงค์</t>
  </si>
  <si>
    <t>โครงการรณรงค์ป้องกันแลแก้ไขปัญหา</t>
  </si>
  <si>
    <t>อุบัติเหตุทางถนนช่วงเทศกาลสำคัญ</t>
  </si>
  <si>
    <t>ช่วยเหลือประชาชน</t>
  </si>
  <si>
    <t>ได้อย่างมีประสิทธิภาพ</t>
  </si>
  <si>
    <t>โครงการปราบปรามยาเสพติด(ปิดล้อม)</t>
  </si>
  <si>
    <t>กำหนดพื้นที่การแพร่ระบาด</t>
  </si>
  <si>
    <t>ลดการแพร่ระบาด</t>
  </si>
  <si>
    <t>ยาเสพติดในชุมชน</t>
  </si>
  <si>
    <t>โครงการสกัดกั้นยาเสพติด(HEART LAND)</t>
  </si>
  <si>
    <t>สกัดกั้นและปราบปราม</t>
  </si>
  <si>
    <t>ต.ค.67 - พ.ค.68</t>
  </si>
  <si>
    <t>สามารถสกัดกั้นและ</t>
  </si>
  <si>
    <t>ปราบปรามทำลายข่าย</t>
  </si>
  <si>
    <t>ยาเสพติดรายสำคัญ</t>
  </si>
  <si>
    <t>โครงการชุมชนสัมพันธ์ตำรวจบ้าน</t>
  </si>
  <si>
    <t>หาเครือข่ายแนวร่วมในการ</t>
  </si>
  <si>
    <t>ปฏิบัติหน้าที่งาน ตร.</t>
  </si>
  <si>
    <t>ได้รับความร่วมมือจาก</t>
  </si>
  <si>
    <t>ภาคประชาชน</t>
  </si>
  <si>
    <t xml:space="preserve">โครงการตำรวจประสานโรงเรียน </t>
  </si>
  <si>
    <t>(1ตร.1รร.)</t>
  </si>
  <si>
    <t>การสร้างภูมิคุ้มกันในกลุ่ม</t>
  </si>
  <si>
    <t>เป้าหมายระดับโรงเรียน</t>
  </si>
  <si>
    <t>ลดปัญหายาเสพติด</t>
  </si>
  <si>
    <t>ในสถานศึกษา</t>
  </si>
  <si>
    <t>หรือเทียบเท่า</t>
  </si>
  <si>
    <t>โครงการชุมชนบำบัดยาเสพติดอย่างยั่งยืน</t>
  </si>
  <si>
    <t>สำรวจ สุ่มตรวจ</t>
  </si>
  <si>
    <t>ค้นหาผู้ติดยาเสพติด</t>
  </si>
  <si>
    <t>และผู้สมัครใจเข้าบำบัด</t>
  </si>
  <si>
    <t>ก.พ.68 - ส.ค.68</t>
  </si>
  <si>
    <t>ในชุมชน</t>
  </si>
  <si>
    <t>ปฏิรูปงานตำรวจ</t>
  </si>
  <si>
    <t>ให้บริการประชาชน</t>
  </si>
  <si>
    <t>ด้วยความรวดเร็วโปร่งใส</t>
  </si>
  <si>
    <t>ต.ค.67 - ก.ย.68</t>
  </si>
  <si>
    <t>ประชาชนพึงพอใจ</t>
  </si>
  <si>
    <t>การอำนวยความยุติธรรม 5 ค่า</t>
  </si>
  <si>
    <t xml:space="preserve"> - ค่าคุ้มครองพยาน</t>
  </si>
  <si>
    <t xml:space="preserve"> - ค่าตอบแทนพยาน</t>
  </si>
  <si>
    <t xml:space="preserve"> - ค่าชันสูตรพลิกศพ</t>
  </si>
  <si>
    <t xml:space="preserve"> - ค่าตอบแทนนักจิต</t>
  </si>
  <si>
    <t xml:space="preserve"> - ค่าส่งหมาย</t>
  </si>
  <si>
    <t>เสริมสร้างจรรยาบรรณ</t>
  </si>
  <si>
    <t>ในการให้บริการด้านสอบสวน</t>
  </si>
  <si>
    <t>ความพอใจของพยาน</t>
  </si>
  <si>
    <t>ผู้เสียหาย ผู้ต้องหา</t>
  </si>
  <si>
    <t>และผู้เกี่ยวข้องกับการ</t>
  </si>
  <si>
    <t>สอบสวนทุกขั้นตอน</t>
  </si>
  <si>
    <t>กิจกรรม การบังคับใช้กฎหมายและบริการประชาชน</t>
  </si>
  <si>
    <t>ค่าซ่อมยานพาหนะ</t>
  </si>
  <si>
    <t>จ้างเหมา</t>
  </si>
  <si>
    <t>อาหารผู้ต้องหา</t>
  </si>
  <si>
    <t>ค่าเบี้ยเลี้ยง</t>
  </si>
  <si>
    <t>ค่าน้ำมันเชื้อเพลิงรถยนต์ รถจักรยานยนต์</t>
  </si>
  <si>
    <t>โอที</t>
  </si>
  <si>
    <t>ค่าสาธารณูปโภคลดลง</t>
  </si>
  <si>
    <t>ข้อมูล ณ วันที่ 10 ธันวาคม 2567</t>
  </si>
  <si>
    <t>โครงการบังคับใช้กฎหมายอำนวยความยุติธรรมและบริการประชาชน</t>
  </si>
  <si>
    <t>เพิ่มประสิทธิภาพในการให้บริการและอำนวยความยุติธรรมแก่ประชาชน</t>
  </si>
  <si>
    <t>กำหนดมาตรการในการประหยัดพลังงาน</t>
  </si>
  <si>
    <t xml:space="preserve"> *ค่าสาธารณูปโภค</t>
  </si>
  <si>
    <t>เพื่อเพิ่มประสิทธิภาพการบริการประชาชนและอำนวยความยุติธรรมและความรวดเร็วในการทำงาน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</si>
</sst>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187" fontId="7" fillId="0" borderId="1" xfId="1" applyNumberFormat="1" applyFont="1" applyBorder="1"/>
    <xf numFmtId="187" fontId="8" fillId="0" borderId="1" xfId="1" applyNumberFormat="1" applyFont="1" applyBorder="1" applyAlignment="1">
      <alignment vertical="center" wrapText="1"/>
    </xf>
    <xf numFmtId="187" fontId="1" fillId="0" borderId="1" xfId="0" applyNumberFormat="1" applyFont="1" applyBorder="1"/>
    <xf numFmtId="188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187" fontId="1" fillId="0" borderId="0" xfId="0" applyNumberFormat="1" applyFont="1"/>
    <xf numFmtId="0" fontId="0" fillId="0" borderId="0" xfId="0" applyAlignment="1">
      <alignment horizontal="right"/>
    </xf>
    <xf numFmtId="0" fontId="11" fillId="0" borderId="0" xfId="0" applyFont="1"/>
    <xf numFmtId="0" fontId="10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87" fontId="14" fillId="0" borderId="1" xfId="1" applyNumberFormat="1" applyFont="1" applyBorder="1"/>
    <xf numFmtId="188" fontId="13" fillId="0" borderId="1" xfId="0" applyNumberFormat="1" applyFont="1" applyBorder="1"/>
    <xf numFmtId="0" fontId="13" fillId="0" borderId="1" xfId="0" applyFont="1" applyBorder="1" applyAlignment="1">
      <alignment horizontal="left"/>
    </xf>
    <xf numFmtId="187" fontId="15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188" fontId="13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/>
    <xf numFmtId="187" fontId="13" fillId="0" borderId="1" xfId="0" applyNumberFormat="1" applyFont="1" applyBorder="1"/>
    <xf numFmtId="0" fontId="17" fillId="0" borderId="0" xfId="0" applyFont="1" applyAlignment="1">
      <alignment horizontal="center" vertical="center"/>
    </xf>
    <xf numFmtId="0" fontId="13" fillId="0" borderId="0" xfId="0" applyFont="1"/>
    <xf numFmtId="187" fontId="13" fillId="0" borderId="0" xfId="0" applyNumberFormat="1" applyFont="1"/>
    <xf numFmtId="0" fontId="11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16</xdr:row>
      <xdr:rowOff>152400</xdr:rowOff>
    </xdr:from>
    <xdr:to>
      <xdr:col>8</xdr:col>
      <xdr:colOff>1018045</xdr:colOff>
      <xdr:row>19</xdr:row>
      <xdr:rowOff>41475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8877300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17</xdr:row>
      <xdr:rowOff>38100</xdr:rowOff>
    </xdr:from>
    <xdr:to>
      <xdr:col>4</xdr:col>
      <xdr:colOff>715899</xdr:colOff>
      <xdr:row>19</xdr:row>
      <xdr:rowOff>762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886450" y="70675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</xdr:row>
      <xdr:rowOff>57150</xdr:rowOff>
    </xdr:from>
    <xdr:to>
      <xdr:col>1</xdr:col>
      <xdr:colOff>1235925</xdr:colOff>
      <xdr:row>18</xdr:row>
      <xdr:rowOff>55200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6905625"/>
          <a:ext cx="97875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16</xdr:row>
      <xdr:rowOff>152400</xdr:rowOff>
    </xdr:from>
    <xdr:to>
      <xdr:col>8</xdr:col>
      <xdr:colOff>1018045</xdr:colOff>
      <xdr:row>19</xdr:row>
      <xdr:rowOff>41475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7591425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17</xdr:row>
      <xdr:rowOff>38100</xdr:rowOff>
    </xdr:from>
    <xdr:to>
      <xdr:col>4</xdr:col>
      <xdr:colOff>715899</xdr:colOff>
      <xdr:row>19</xdr:row>
      <xdr:rowOff>762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229225" y="55816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</xdr:row>
      <xdr:rowOff>57150</xdr:rowOff>
    </xdr:from>
    <xdr:to>
      <xdr:col>1</xdr:col>
      <xdr:colOff>1235925</xdr:colOff>
      <xdr:row>18</xdr:row>
      <xdr:rowOff>55200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5419725"/>
          <a:ext cx="978750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16</xdr:row>
      <xdr:rowOff>152400</xdr:rowOff>
    </xdr:from>
    <xdr:to>
      <xdr:col>8</xdr:col>
      <xdr:colOff>1018045</xdr:colOff>
      <xdr:row>19</xdr:row>
      <xdr:rowOff>41475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7591425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17</xdr:row>
      <xdr:rowOff>38100</xdr:rowOff>
    </xdr:from>
    <xdr:to>
      <xdr:col>4</xdr:col>
      <xdr:colOff>715899</xdr:colOff>
      <xdr:row>19</xdr:row>
      <xdr:rowOff>762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229225" y="55816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</xdr:row>
      <xdr:rowOff>57150</xdr:rowOff>
    </xdr:from>
    <xdr:to>
      <xdr:col>1</xdr:col>
      <xdr:colOff>1235925</xdr:colOff>
      <xdr:row>18</xdr:row>
      <xdr:rowOff>55200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5419725"/>
          <a:ext cx="978750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16</xdr:row>
      <xdr:rowOff>152400</xdr:rowOff>
    </xdr:from>
    <xdr:to>
      <xdr:col>8</xdr:col>
      <xdr:colOff>1018045</xdr:colOff>
      <xdr:row>19</xdr:row>
      <xdr:rowOff>41475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7591425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17</xdr:row>
      <xdr:rowOff>38100</xdr:rowOff>
    </xdr:from>
    <xdr:to>
      <xdr:col>4</xdr:col>
      <xdr:colOff>715899</xdr:colOff>
      <xdr:row>19</xdr:row>
      <xdr:rowOff>762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229225" y="55816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</xdr:row>
      <xdr:rowOff>57150</xdr:rowOff>
    </xdr:from>
    <xdr:to>
      <xdr:col>1</xdr:col>
      <xdr:colOff>1235925</xdr:colOff>
      <xdr:row>18</xdr:row>
      <xdr:rowOff>55200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5419725"/>
          <a:ext cx="978750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16</xdr:row>
      <xdr:rowOff>152400</xdr:rowOff>
    </xdr:from>
    <xdr:to>
      <xdr:col>8</xdr:col>
      <xdr:colOff>1018045</xdr:colOff>
      <xdr:row>19</xdr:row>
      <xdr:rowOff>41475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7667625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17</xdr:row>
      <xdr:rowOff>38100</xdr:rowOff>
    </xdr:from>
    <xdr:to>
      <xdr:col>4</xdr:col>
      <xdr:colOff>715899</xdr:colOff>
      <xdr:row>19</xdr:row>
      <xdr:rowOff>762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305425" y="55816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16</xdr:row>
      <xdr:rowOff>57150</xdr:rowOff>
    </xdr:from>
    <xdr:to>
      <xdr:col>1</xdr:col>
      <xdr:colOff>1235925</xdr:colOff>
      <xdr:row>18</xdr:row>
      <xdr:rowOff>55200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5419725"/>
          <a:ext cx="978750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20</xdr:row>
      <xdr:rowOff>152400</xdr:rowOff>
    </xdr:from>
    <xdr:to>
      <xdr:col>8</xdr:col>
      <xdr:colOff>1018045</xdr:colOff>
      <xdr:row>23</xdr:row>
      <xdr:rowOff>12900</xdr:rowOff>
    </xdr:to>
    <xdr:pic>
      <xdr:nvPicPr>
        <xdr:cNvPr id="2" name="รูปภาพ 1" descr="46630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30000" contrast="40000"/>
        </a:blip>
        <a:stretch>
          <a:fillRect/>
        </a:stretch>
      </xdr:blipFill>
      <xdr:spPr>
        <a:xfrm>
          <a:off x="7667625" y="5514975"/>
          <a:ext cx="77992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21</xdr:row>
      <xdr:rowOff>38100</xdr:rowOff>
    </xdr:from>
    <xdr:to>
      <xdr:col>4</xdr:col>
      <xdr:colOff>715899</xdr:colOff>
      <xdr:row>22</xdr:row>
      <xdr:rowOff>172212</xdr:rowOff>
    </xdr:to>
    <xdr:pic>
      <xdr:nvPicPr>
        <xdr:cNvPr id="3" name="รูปภาพ 2" descr="สารวัตรจิรวัตร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/>
        </a:blip>
        <a:stretch>
          <a:fillRect/>
        </a:stretch>
      </xdr:blipFill>
      <xdr:spPr>
        <a:xfrm>
          <a:off x="5305425" y="5581650"/>
          <a:ext cx="534924" cy="32461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20</xdr:row>
      <xdr:rowOff>57150</xdr:rowOff>
    </xdr:from>
    <xdr:to>
      <xdr:col>1</xdr:col>
      <xdr:colOff>1235925</xdr:colOff>
      <xdr:row>22</xdr:row>
      <xdr:rowOff>36150</xdr:rowOff>
    </xdr:to>
    <xdr:pic>
      <xdr:nvPicPr>
        <xdr:cNvPr id="4" name="รูปภาพ 3" descr="500945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rcRect l="38382" t="35983" r="29714" b="38617"/>
        <a:stretch>
          <a:fillRect/>
        </a:stretch>
      </xdr:blipFill>
      <xdr:spPr>
        <a:xfrm>
          <a:off x="657225" y="5419725"/>
          <a:ext cx="978750" cy="360000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7</xdr:row>
      <xdr:rowOff>76201</xdr:rowOff>
    </xdr:from>
    <xdr:to>
      <xdr:col>8</xdr:col>
      <xdr:colOff>342900</xdr:colOff>
      <xdr:row>18</xdr:row>
      <xdr:rowOff>0</xdr:rowOff>
    </xdr:to>
    <xdr:sp macro="" textlink="">
      <xdr:nvSpPr>
        <xdr:cNvPr id="5" name="วงเล็บปีกกาขวา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0" y="2743201"/>
          <a:ext cx="352425" cy="3790949"/>
        </a:xfrm>
        <a:prstGeom prst="rightBrace">
          <a:avLst>
            <a:gd name="adj1" fmla="val 8333"/>
            <a:gd name="adj2" fmla="val 57055"/>
          </a:avLst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opLeftCell="A10" zoomScaleNormal="100" workbookViewId="0">
      <selection activeCell="K20" sqref="K20"/>
    </sheetView>
  </sheetViews>
  <sheetFormatPr defaultRowHeight="14.25" x14ac:dyDescent="0.2"/>
  <cols>
    <col min="1" max="1" width="5.25" customWidth="1"/>
    <col min="2" max="2" width="30.875" bestFit="1" customWidth="1"/>
    <col min="3" max="3" width="22.625" bestFit="1" customWidth="1"/>
    <col min="4" max="4" width="7.5" bestFit="1" customWidth="1"/>
    <col min="5" max="6" width="9.625" customWidth="1"/>
    <col min="7" max="7" width="4.625" bestFit="1" customWidth="1"/>
    <col min="8" max="8" width="6.375" bestFit="1" customWidth="1"/>
    <col min="9" max="9" width="17.25" bestFit="1" customWidth="1"/>
    <col min="10" max="10" width="18.375" bestFit="1" customWidth="1"/>
  </cols>
  <sheetData>
    <row r="1" spans="1:10" ht="21" customHeight="1" x14ac:dyDescent="0.2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5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51" customHeight="1" x14ac:dyDescent="0.2">
      <c r="A4" s="8"/>
      <c r="B4" s="8"/>
      <c r="C4" s="8"/>
      <c r="D4" s="8"/>
      <c r="E4" s="8"/>
      <c r="F4" s="8"/>
      <c r="G4" s="8"/>
      <c r="H4" s="50" t="s">
        <v>34</v>
      </c>
      <c r="I4" s="50"/>
      <c r="J4" s="50"/>
    </row>
    <row r="5" spans="1:10" ht="23.25" customHeight="1" x14ac:dyDescent="0.2">
      <c r="A5" s="42" t="s">
        <v>0</v>
      </c>
      <c r="B5" s="44" t="s">
        <v>11</v>
      </c>
      <c r="C5" s="44" t="s">
        <v>1</v>
      </c>
      <c r="D5" s="47" t="s">
        <v>2</v>
      </c>
      <c r="E5" s="48"/>
      <c r="F5" s="48"/>
      <c r="G5" s="48"/>
      <c r="H5" s="49"/>
      <c r="I5" s="44" t="s">
        <v>8</v>
      </c>
      <c r="J5" s="44" t="s">
        <v>9</v>
      </c>
    </row>
    <row r="6" spans="1:10" x14ac:dyDescent="0.2">
      <c r="A6" s="43"/>
      <c r="B6" s="45"/>
      <c r="C6" s="45"/>
      <c r="D6" s="43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5"/>
      <c r="J6" s="45"/>
    </row>
    <row r="7" spans="1:10" ht="27.75" customHeight="1" x14ac:dyDescent="0.2">
      <c r="A7" s="43"/>
      <c r="B7" s="45"/>
      <c r="C7" s="45"/>
      <c r="D7" s="43"/>
      <c r="E7" s="46"/>
      <c r="F7" s="43"/>
      <c r="G7" s="43"/>
      <c r="H7" s="43"/>
      <c r="I7" s="45"/>
      <c r="J7" s="45"/>
    </row>
    <row r="8" spans="1:10" ht="24" x14ac:dyDescent="0.55000000000000004">
      <c r="A8" s="4"/>
      <c r="B8" s="1" t="s">
        <v>37</v>
      </c>
      <c r="C8" s="1" t="s">
        <v>15</v>
      </c>
      <c r="D8" s="9">
        <v>50788</v>
      </c>
      <c r="E8" s="1"/>
      <c r="F8" s="1"/>
      <c r="G8" s="1"/>
      <c r="H8" s="1"/>
      <c r="I8" s="12" t="s">
        <v>19</v>
      </c>
      <c r="J8" s="1" t="s">
        <v>20</v>
      </c>
    </row>
    <row r="9" spans="1:10" ht="24" x14ac:dyDescent="0.55000000000000004">
      <c r="A9" s="4"/>
      <c r="B9" s="1" t="s">
        <v>38</v>
      </c>
      <c r="C9" s="1" t="s">
        <v>16</v>
      </c>
      <c r="D9" s="9"/>
      <c r="E9" s="1"/>
      <c r="F9" s="1"/>
      <c r="G9" s="1"/>
      <c r="H9" s="1"/>
      <c r="I9" s="12"/>
      <c r="J9" s="1" t="s">
        <v>21</v>
      </c>
    </row>
    <row r="10" spans="1:10" ht="21" customHeight="1" x14ac:dyDescent="0.55000000000000004">
      <c r="A10" s="4"/>
      <c r="B10" s="1"/>
      <c r="C10" s="1" t="s">
        <v>17</v>
      </c>
      <c r="D10" s="10"/>
      <c r="E10" s="5"/>
      <c r="F10" s="5"/>
      <c r="G10" s="5"/>
      <c r="H10" s="5"/>
      <c r="I10" s="12"/>
      <c r="J10" s="4"/>
    </row>
    <row r="11" spans="1:10" ht="24" x14ac:dyDescent="0.55000000000000004">
      <c r="A11" s="4"/>
      <c r="B11" s="1" t="s">
        <v>35</v>
      </c>
      <c r="C11" s="1" t="s">
        <v>18</v>
      </c>
      <c r="D11" s="10">
        <v>24000</v>
      </c>
      <c r="E11" s="5"/>
      <c r="F11" s="5"/>
      <c r="G11" s="5"/>
      <c r="H11" s="5"/>
      <c r="I11" s="12" t="s">
        <v>19</v>
      </c>
      <c r="J11" s="1" t="s">
        <v>39</v>
      </c>
    </row>
    <row r="12" spans="1:10" ht="24" x14ac:dyDescent="0.55000000000000004">
      <c r="A12" s="4"/>
      <c r="B12" s="1" t="s">
        <v>36</v>
      </c>
      <c r="C12" s="1"/>
      <c r="D12" s="10"/>
      <c r="E12" s="5"/>
      <c r="F12" s="5"/>
      <c r="G12" s="5"/>
      <c r="H12" s="5"/>
      <c r="I12" s="12"/>
      <c r="J12" s="1" t="s">
        <v>40</v>
      </c>
    </row>
    <row r="13" spans="1:10" ht="24" x14ac:dyDescent="0.55000000000000004">
      <c r="A13" s="4"/>
      <c r="B13" s="6"/>
      <c r="C13" s="1"/>
      <c r="D13" s="10"/>
      <c r="E13" s="5"/>
      <c r="F13" s="5"/>
      <c r="G13" s="5"/>
      <c r="H13" s="5"/>
      <c r="I13" s="12"/>
      <c r="J13" s="1"/>
    </row>
    <row r="14" spans="1:10" ht="24" x14ac:dyDescent="0.55000000000000004">
      <c r="A14" s="4"/>
      <c r="B14" s="1"/>
      <c r="C14" s="1"/>
      <c r="D14" s="9">
        <v>0</v>
      </c>
      <c r="E14" s="1"/>
      <c r="F14" s="1"/>
      <c r="G14" s="1"/>
      <c r="H14" s="1"/>
      <c r="I14" s="12"/>
      <c r="J14" s="1"/>
    </row>
    <row r="15" spans="1:10" ht="24" x14ac:dyDescent="0.55000000000000004">
      <c r="A15" s="2" t="s">
        <v>10</v>
      </c>
      <c r="B15" s="3"/>
      <c r="C15" s="1"/>
      <c r="D15" s="11">
        <f>SUM(D8:D14)</f>
        <v>74788</v>
      </c>
      <c r="E15" s="1"/>
      <c r="F15" s="1"/>
      <c r="G15" s="1"/>
      <c r="H15" s="1"/>
      <c r="I15" s="1"/>
      <c r="J15" s="1"/>
    </row>
    <row r="16" spans="1:10" ht="24" x14ac:dyDescent="0.55000000000000004">
      <c r="A16" s="13"/>
      <c r="C16" s="14"/>
      <c r="D16" s="15"/>
      <c r="E16" s="14"/>
      <c r="F16" s="14"/>
      <c r="G16" s="14"/>
      <c r="H16" s="14"/>
      <c r="I16" s="14"/>
      <c r="J16" s="14"/>
    </row>
    <row r="17" spans="1:10" x14ac:dyDescent="0.2">
      <c r="E17" t="s">
        <v>26</v>
      </c>
      <c r="I17" t="s">
        <v>30</v>
      </c>
    </row>
    <row r="18" spans="1:10" x14ac:dyDescent="0.2">
      <c r="A18" t="s">
        <v>22</v>
      </c>
      <c r="B18" t="s">
        <v>25</v>
      </c>
      <c r="D18" t="s">
        <v>27</v>
      </c>
      <c r="H18" s="16" t="s">
        <v>31</v>
      </c>
    </row>
    <row r="20" spans="1:10" x14ac:dyDescent="0.2">
      <c r="B20" t="s">
        <v>23</v>
      </c>
      <c r="E20" t="s">
        <v>28</v>
      </c>
      <c r="I20" t="s">
        <v>33</v>
      </c>
    </row>
    <row r="21" spans="1:10" x14ac:dyDescent="0.2">
      <c r="B21" t="s">
        <v>24</v>
      </c>
      <c r="E21" t="s">
        <v>29</v>
      </c>
      <c r="I21" t="s">
        <v>32</v>
      </c>
    </row>
    <row r="31" spans="1:10" s="7" customFormat="1" ht="19.5" x14ac:dyDescent="0.25">
      <c r="A31"/>
      <c r="B31"/>
      <c r="C31"/>
      <c r="D31"/>
      <c r="E31"/>
      <c r="F31"/>
      <c r="G31"/>
      <c r="H31"/>
      <c r="I31"/>
      <c r="J31"/>
    </row>
    <row r="39" ht="14.25" customHeight="1" x14ac:dyDescent="0.2"/>
    <row r="40" ht="14.25" customHeight="1" x14ac:dyDescent="0.2"/>
    <row r="41" ht="14.25" customHeight="1" x14ac:dyDescent="0.2"/>
  </sheetData>
  <mergeCells count="13">
    <mergeCell ref="A1:J3"/>
    <mergeCell ref="A5:A7"/>
    <mergeCell ref="C5:C7"/>
    <mergeCell ref="D6:D7"/>
    <mergeCell ref="E6:E7"/>
    <mergeCell ref="F6:F7"/>
    <mergeCell ref="D5:H5"/>
    <mergeCell ref="I5:I7"/>
    <mergeCell ref="J5:J7"/>
    <mergeCell ref="B5:B7"/>
    <mergeCell ref="G6:G7"/>
    <mergeCell ref="H6:H7"/>
    <mergeCell ref="H4:J4"/>
  </mergeCells>
  <pageMargins left="0.19685039370078741" right="0" top="0.74803149606299213" bottom="0" header="0.31496062992125984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opLeftCell="A7" zoomScaleNormal="100" workbookViewId="0">
      <selection activeCell="J15" sqref="J15"/>
    </sheetView>
  </sheetViews>
  <sheetFormatPr defaultRowHeight="14.25" x14ac:dyDescent="0.2"/>
  <cols>
    <col min="1" max="1" width="5.25" customWidth="1"/>
    <col min="2" max="2" width="30.875" bestFit="1" customWidth="1"/>
    <col min="3" max="3" width="22.625" bestFit="1" customWidth="1"/>
    <col min="4" max="4" width="7.5" bestFit="1" customWidth="1"/>
    <col min="5" max="6" width="9.625" customWidth="1"/>
    <col min="7" max="7" width="4.625" bestFit="1" customWidth="1"/>
    <col min="8" max="8" width="6.375" bestFit="1" customWidth="1"/>
    <col min="9" max="9" width="17.25" bestFit="1" customWidth="1"/>
    <col min="10" max="10" width="18.375" bestFit="1" customWidth="1"/>
  </cols>
  <sheetData>
    <row r="1" spans="1:10" ht="21" customHeight="1" x14ac:dyDescent="0.2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5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51" customHeight="1" x14ac:dyDescent="0.2">
      <c r="A4" s="8"/>
      <c r="B4" s="8"/>
      <c r="C4" s="8"/>
      <c r="D4" s="8"/>
      <c r="E4" s="8"/>
      <c r="F4" s="8"/>
      <c r="G4" s="8"/>
      <c r="H4" s="50" t="s">
        <v>34</v>
      </c>
      <c r="I4" s="50"/>
      <c r="J4" s="50"/>
    </row>
    <row r="5" spans="1:10" ht="23.25" customHeight="1" x14ac:dyDescent="0.2">
      <c r="A5" s="42" t="s">
        <v>0</v>
      </c>
      <c r="B5" s="44" t="s">
        <v>11</v>
      </c>
      <c r="C5" s="44" t="s">
        <v>1</v>
      </c>
      <c r="D5" s="47" t="s">
        <v>2</v>
      </c>
      <c r="E5" s="48"/>
      <c r="F5" s="48"/>
      <c r="G5" s="48"/>
      <c r="H5" s="49"/>
      <c r="I5" s="44" t="s">
        <v>8</v>
      </c>
      <c r="J5" s="44" t="s">
        <v>9</v>
      </c>
    </row>
    <row r="6" spans="1:10" x14ac:dyDescent="0.2">
      <c r="A6" s="43"/>
      <c r="B6" s="45"/>
      <c r="C6" s="45"/>
      <c r="D6" s="43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5"/>
      <c r="J6" s="45"/>
    </row>
    <row r="7" spans="1:10" ht="27.75" customHeight="1" x14ac:dyDescent="0.2">
      <c r="A7" s="43"/>
      <c r="B7" s="45"/>
      <c r="C7" s="45"/>
      <c r="D7" s="43"/>
      <c r="E7" s="46"/>
      <c r="F7" s="43"/>
      <c r="G7" s="43"/>
      <c r="H7" s="43"/>
      <c r="I7" s="45"/>
      <c r="J7" s="45"/>
    </row>
    <row r="8" spans="1:10" ht="24" x14ac:dyDescent="0.55000000000000004">
      <c r="A8" s="4"/>
      <c r="B8" s="1" t="s">
        <v>41</v>
      </c>
      <c r="C8" s="1" t="s">
        <v>42</v>
      </c>
      <c r="D8" s="9">
        <v>10000</v>
      </c>
      <c r="E8" s="1"/>
      <c r="F8" s="1"/>
      <c r="G8" s="1"/>
      <c r="H8" s="1"/>
      <c r="I8" s="12" t="s">
        <v>47</v>
      </c>
      <c r="J8" s="1" t="s">
        <v>43</v>
      </c>
    </row>
    <row r="9" spans="1:10" ht="24" x14ac:dyDescent="0.55000000000000004">
      <c r="A9" s="4"/>
      <c r="B9" s="1"/>
      <c r="C9" s="1"/>
      <c r="D9" s="9"/>
      <c r="E9" s="1"/>
      <c r="F9" s="1"/>
      <c r="G9" s="1"/>
      <c r="H9" s="1"/>
      <c r="I9" s="12"/>
      <c r="J9" s="1" t="s">
        <v>44</v>
      </c>
    </row>
    <row r="10" spans="1:10" ht="21" customHeight="1" x14ac:dyDescent="0.55000000000000004">
      <c r="A10" s="4"/>
      <c r="B10" s="1" t="s">
        <v>45</v>
      </c>
      <c r="C10" s="1" t="s">
        <v>46</v>
      </c>
      <c r="D10" s="10">
        <v>7950</v>
      </c>
      <c r="E10" s="5"/>
      <c r="F10" s="5"/>
      <c r="G10" s="5"/>
      <c r="H10" s="5"/>
      <c r="I10" s="12" t="s">
        <v>47</v>
      </c>
      <c r="J10" s="4" t="s">
        <v>48</v>
      </c>
    </row>
    <row r="11" spans="1:10" ht="24" x14ac:dyDescent="0.55000000000000004">
      <c r="A11" s="4"/>
      <c r="B11" s="1"/>
      <c r="C11" s="1"/>
      <c r="D11" s="10"/>
      <c r="E11" s="5"/>
      <c r="F11" s="5"/>
      <c r="G11" s="5"/>
      <c r="H11" s="5"/>
      <c r="I11" s="12"/>
      <c r="J11" s="1" t="s">
        <v>49</v>
      </c>
    </row>
    <row r="12" spans="1:10" ht="24" x14ac:dyDescent="0.55000000000000004">
      <c r="A12" s="4"/>
      <c r="B12" s="1"/>
      <c r="C12" s="1"/>
      <c r="D12" s="10"/>
      <c r="E12" s="5"/>
      <c r="F12" s="5"/>
      <c r="G12" s="5"/>
      <c r="H12" s="5"/>
      <c r="I12" s="12"/>
      <c r="J12" s="1" t="s">
        <v>50</v>
      </c>
    </row>
    <row r="13" spans="1:10" ht="24" x14ac:dyDescent="0.55000000000000004">
      <c r="A13" s="4"/>
      <c r="B13" s="6" t="s">
        <v>51</v>
      </c>
      <c r="C13" s="1" t="s">
        <v>52</v>
      </c>
      <c r="D13" s="10">
        <v>16000</v>
      </c>
      <c r="E13" s="5"/>
      <c r="F13" s="5"/>
      <c r="G13" s="5"/>
      <c r="H13" s="5"/>
      <c r="I13" s="12" t="s">
        <v>47</v>
      </c>
      <c r="J13" s="1" t="s">
        <v>54</v>
      </c>
    </row>
    <row r="14" spans="1:10" ht="24" x14ac:dyDescent="0.55000000000000004">
      <c r="A14" s="4"/>
      <c r="B14" s="1"/>
      <c r="C14" s="1" t="s">
        <v>53</v>
      </c>
      <c r="D14" s="9">
        <v>0</v>
      </c>
      <c r="E14" s="1"/>
      <c r="F14" s="1"/>
      <c r="G14" s="1"/>
      <c r="H14" s="1"/>
      <c r="I14" s="12"/>
      <c r="J14" s="1" t="s">
        <v>55</v>
      </c>
    </row>
    <row r="15" spans="1:10" ht="24" x14ac:dyDescent="0.55000000000000004">
      <c r="A15" s="2" t="s">
        <v>10</v>
      </c>
      <c r="B15" s="3"/>
      <c r="C15" s="1"/>
      <c r="D15" s="11">
        <f>SUM(D8:D14)</f>
        <v>33950</v>
      </c>
      <c r="E15" s="1"/>
      <c r="F15" s="1"/>
      <c r="G15" s="1"/>
      <c r="H15" s="1"/>
      <c r="I15" s="1"/>
      <c r="J15" s="1"/>
    </row>
    <row r="16" spans="1:10" ht="24" x14ac:dyDescent="0.55000000000000004">
      <c r="A16" s="13"/>
      <c r="C16" s="14"/>
      <c r="D16" s="15"/>
      <c r="E16" s="14"/>
      <c r="F16" s="14"/>
      <c r="G16" s="14"/>
      <c r="H16" s="14"/>
      <c r="I16" s="14"/>
      <c r="J16" s="14"/>
    </row>
    <row r="17" spans="1:10" x14ac:dyDescent="0.2">
      <c r="E17" t="s">
        <v>26</v>
      </c>
      <c r="I17" t="s">
        <v>30</v>
      </c>
    </row>
    <row r="18" spans="1:10" x14ac:dyDescent="0.2">
      <c r="A18" t="s">
        <v>22</v>
      </c>
      <c r="B18" t="s">
        <v>25</v>
      </c>
      <c r="D18" t="s">
        <v>27</v>
      </c>
      <c r="H18" s="16" t="s">
        <v>31</v>
      </c>
    </row>
    <row r="20" spans="1:10" x14ac:dyDescent="0.2">
      <c r="B20" t="s">
        <v>23</v>
      </c>
      <c r="E20" t="s">
        <v>28</v>
      </c>
      <c r="I20" t="s">
        <v>33</v>
      </c>
    </row>
    <row r="21" spans="1:10" x14ac:dyDescent="0.2">
      <c r="B21" t="s">
        <v>24</v>
      </c>
      <c r="E21" t="s">
        <v>29</v>
      </c>
      <c r="I21" t="s">
        <v>32</v>
      </c>
    </row>
    <row r="31" spans="1:10" s="7" customFormat="1" ht="19.5" x14ac:dyDescent="0.25">
      <c r="A31"/>
      <c r="B31"/>
      <c r="C31"/>
      <c r="D31"/>
      <c r="E31"/>
      <c r="F31"/>
      <c r="G31"/>
      <c r="H31"/>
      <c r="I31"/>
      <c r="J31"/>
    </row>
    <row r="39" ht="14.25" customHeight="1" x14ac:dyDescent="0.2"/>
    <row r="40" ht="14.25" customHeight="1" x14ac:dyDescent="0.2"/>
    <row r="41" ht="14.25" customHeight="1" x14ac:dyDescent="0.2"/>
  </sheetData>
  <mergeCells count="13">
    <mergeCell ref="F6:F7"/>
    <mergeCell ref="G6:G7"/>
    <mergeCell ref="H6:H7"/>
    <mergeCell ref="A1:J3"/>
    <mergeCell ref="H4:J4"/>
    <mergeCell ref="A5:A7"/>
    <mergeCell ref="B5:B7"/>
    <mergeCell ref="C5:C7"/>
    <mergeCell ref="D5:H5"/>
    <mergeCell ref="I5:I7"/>
    <mergeCell ref="J5:J7"/>
    <mergeCell ref="D6:D7"/>
    <mergeCell ref="E6:E7"/>
  </mergeCells>
  <pageMargins left="0.19685039370078741" right="0" top="0.74803149606299213" bottom="0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B7" zoomScaleNormal="100" workbookViewId="0">
      <selection activeCell="J14" sqref="J14"/>
    </sheetView>
  </sheetViews>
  <sheetFormatPr defaultRowHeight="14.25" x14ac:dyDescent="0.2"/>
  <cols>
    <col min="1" max="1" width="5.25" customWidth="1"/>
    <col min="2" max="2" width="30.875" bestFit="1" customWidth="1"/>
    <col min="3" max="3" width="22.625" bestFit="1" customWidth="1"/>
    <col min="4" max="4" width="7.5" bestFit="1" customWidth="1"/>
    <col min="5" max="6" width="9.625" customWidth="1"/>
    <col min="7" max="7" width="4.625" bestFit="1" customWidth="1"/>
    <col min="8" max="8" width="6.375" bestFit="1" customWidth="1"/>
    <col min="9" max="9" width="17.25" bestFit="1" customWidth="1"/>
    <col min="10" max="10" width="18.375" bestFit="1" customWidth="1"/>
  </cols>
  <sheetData>
    <row r="1" spans="1:10" ht="21" customHeight="1" x14ac:dyDescent="0.2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5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51" customHeight="1" x14ac:dyDescent="0.2">
      <c r="A4" s="8"/>
      <c r="B4" s="8"/>
      <c r="C4" s="8"/>
      <c r="D4" s="8"/>
      <c r="E4" s="8"/>
      <c r="F4" s="8"/>
      <c r="G4" s="8"/>
      <c r="H4" s="50" t="s">
        <v>34</v>
      </c>
      <c r="I4" s="50"/>
      <c r="J4" s="50"/>
    </row>
    <row r="5" spans="1:10" ht="23.25" customHeight="1" x14ac:dyDescent="0.2">
      <c r="A5" s="42" t="s">
        <v>0</v>
      </c>
      <c r="B5" s="44" t="s">
        <v>11</v>
      </c>
      <c r="C5" s="44" t="s">
        <v>1</v>
      </c>
      <c r="D5" s="47" t="s">
        <v>2</v>
      </c>
      <c r="E5" s="48"/>
      <c r="F5" s="48"/>
      <c r="G5" s="48"/>
      <c r="H5" s="49"/>
      <c r="I5" s="44" t="s">
        <v>8</v>
      </c>
      <c r="J5" s="44" t="s">
        <v>9</v>
      </c>
    </row>
    <row r="6" spans="1:10" x14ac:dyDescent="0.2">
      <c r="A6" s="43"/>
      <c r="B6" s="45"/>
      <c r="C6" s="45"/>
      <c r="D6" s="43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5"/>
      <c r="J6" s="45"/>
    </row>
    <row r="7" spans="1:10" ht="27.75" customHeight="1" x14ac:dyDescent="0.2">
      <c r="A7" s="43"/>
      <c r="B7" s="45"/>
      <c r="C7" s="45"/>
      <c r="D7" s="43"/>
      <c r="E7" s="46"/>
      <c r="F7" s="43"/>
      <c r="G7" s="43"/>
      <c r="H7" s="43"/>
      <c r="I7" s="45"/>
      <c r="J7" s="45"/>
    </row>
    <row r="8" spans="1:10" ht="24" x14ac:dyDescent="0.55000000000000004">
      <c r="A8" s="4"/>
      <c r="B8" s="1" t="s">
        <v>56</v>
      </c>
      <c r="C8" s="1" t="s">
        <v>58</v>
      </c>
      <c r="D8" s="9">
        <v>3504</v>
      </c>
      <c r="E8" s="1"/>
      <c r="F8" s="1"/>
      <c r="G8" s="1"/>
      <c r="H8" s="1"/>
      <c r="I8" s="12" t="s">
        <v>47</v>
      </c>
      <c r="J8" s="1" t="s">
        <v>60</v>
      </c>
    </row>
    <row r="9" spans="1:10" ht="24" x14ac:dyDescent="0.55000000000000004">
      <c r="A9" s="4"/>
      <c r="B9" s="1" t="s">
        <v>57</v>
      </c>
      <c r="C9" s="1" t="s">
        <v>59</v>
      </c>
      <c r="D9" s="9"/>
      <c r="E9" s="1"/>
      <c r="F9" s="1"/>
      <c r="G9" s="1"/>
      <c r="H9" s="1"/>
      <c r="I9" s="12"/>
      <c r="J9" s="1" t="s">
        <v>61</v>
      </c>
    </row>
    <row r="10" spans="1:10" ht="21" customHeight="1" x14ac:dyDescent="0.55000000000000004">
      <c r="A10" s="4"/>
      <c r="B10" s="1"/>
      <c r="C10" s="1" t="s">
        <v>62</v>
      </c>
      <c r="D10" s="10"/>
      <c r="E10" s="5"/>
      <c r="F10" s="5"/>
      <c r="G10" s="5"/>
      <c r="H10" s="5"/>
      <c r="I10" s="12"/>
      <c r="J10" s="4"/>
    </row>
    <row r="11" spans="1:10" ht="24" x14ac:dyDescent="0.55000000000000004">
      <c r="A11" s="4"/>
      <c r="B11" s="1"/>
      <c r="C11" s="1"/>
      <c r="D11" s="10"/>
      <c r="E11" s="5"/>
      <c r="F11" s="5"/>
      <c r="G11" s="5"/>
      <c r="H11" s="5"/>
      <c r="I11" s="12"/>
      <c r="J11" s="1"/>
    </row>
    <row r="12" spans="1:10" ht="24" x14ac:dyDescent="0.55000000000000004">
      <c r="A12" s="4"/>
      <c r="B12" s="1"/>
      <c r="C12" s="1"/>
      <c r="D12" s="10"/>
      <c r="E12" s="5"/>
      <c r="F12" s="5"/>
      <c r="G12" s="5"/>
      <c r="H12" s="5"/>
      <c r="I12" s="12"/>
      <c r="J12" s="1"/>
    </row>
    <row r="13" spans="1:10" ht="24" x14ac:dyDescent="0.55000000000000004">
      <c r="A13" s="4"/>
      <c r="B13" s="6"/>
      <c r="C13" s="1"/>
      <c r="D13" s="10"/>
      <c r="E13" s="5"/>
      <c r="F13" s="5"/>
      <c r="G13" s="5"/>
      <c r="H13" s="5"/>
      <c r="I13" s="12"/>
      <c r="J13" s="1"/>
    </row>
    <row r="14" spans="1:10" ht="24" x14ac:dyDescent="0.55000000000000004">
      <c r="A14" s="4"/>
      <c r="B14" s="1"/>
      <c r="C14" s="1"/>
      <c r="D14" s="9">
        <v>0</v>
      </c>
      <c r="E14" s="1"/>
      <c r="F14" s="1"/>
      <c r="G14" s="1"/>
      <c r="H14" s="1"/>
      <c r="I14" s="12"/>
      <c r="J14" s="1"/>
    </row>
    <row r="15" spans="1:10" ht="24" x14ac:dyDescent="0.55000000000000004">
      <c r="A15" s="2" t="s">
        <v>10</v>
      </c>
      <c r="B15" s="3"/>
      <c r="C15" s="1"/>
      <c r="D15" s="11">
        <f>SUM(D8:D14)</f>
        <v>3504</v>
      </c>
      <c r="E15" s="1"/>
      <c r="F15" s="1"/>
      <c r="G15" s="1"/>
      <c r="H15" s="1"/>
      <c r="I15" s="1"/>
      <c r="J15" s="1"/>
    </row>
    <row r="16" spans="1:10" ht="24" x14ac:dyDescent="0.55000000000000004">
      <c r="A16" s="13"/>
      <c r="C16" s="14"/>
      <c r="D16" s="15"/>
      <c r="E16" s="14"/>
      <c r="F16" s="14"/>
      <c r="G16" s="14"/>
      <c r="H16" s="14"/>
      <c r="I16" s="14"/>
      <c r="J16" s="14"/>
    </row>
    <row r="17" spans="1:10" x14ac:dyDescent="0.2">
      <c r="E17" t="s">
        <v>26</v>
      </c>
      <c r="I17" t="s">
        <v>30</v>
      </c>
    </row>
    <row r="18" spans="1:10" x14ac:dyDescent="0.2">
      <c r="A18" t="s">
        <v>22</v>
      </c>
      <c r="B18" t="s">
        <v>25</v>
      </c>
      <c r="D18" t="s">
        <v>27</v>
      </c>
      <c r="H18" s="16" t="s">
        <v>31</v>
      </c>
    </row>
    <row r="20" spans="1:10" x14ac:dyDescent="0.2">
      <c r="B20" t="s">
        <v>23</v>
      </c>
      <c r="E20" t="s">
        <v>28</v>
      </c>
      <c r="I20" t="s">
        <v>33</v>
      </c>
    </row>
    <row r="21" spans="1:10" x14ac:dyDescent="0.2">
      <c r="B21" t="s">
        <v>24</v>
      </c>
      <c r="E21" t="s">
        <v>29</v>
      </c>
      <c r="I21" t="s">
        <v>32</v>
      </c>
    </row>
    <row r="31" spans="1:10" s="7" customFormat="1" ht="19.5" x14ac:dyDescent="0.25">
      <c r="A31"/>
      <c r="B31"/>
      <c r="C31"/>
      <c r="D31"/>
      <c r="E31"/>
      <c r="F31"/>
      <c r="G31"/>
      <c r="H31"/>
      <c r="I31"/>
      <c r="J31"/>
    </row>
    <row r="39" ht="14.25" customHeight="1" x14ac:dyDescent="0.2"/>
    <row r="40" ht="14.25" customHeight="1" x14ac:dyDescent="0.2"/>
    <row r="41" ht="14.25" customHeight="1" x14ac:dyDescent="0.2"/>
  </sheetData>
  <mergeCells count="13">
    <mergeCell ref="F6:F7"/>
    <mergeCell ref="G6:G7"/>
    <mergeCell ref="H6:H7"/>
    <mergeCell ref="A1:J3"/>
    <mergeCell ref="H4:J4"/>
    <mergeCell ref="A5:A7"/>
    <mergeCell ref="B5:B7"/>
    <mergeCell ref="C5:C7"/>
    <mergeCell ref="D5:H5"/>
    <mergeCell ref="I5:I7"/>
    <mergeCell ref="J5:J7"/>
    <mergeCell ref="D6:D7"/>
    <mergeCell ref="E6:E7"/>
  </mergeCells>
  <pageMargins left="0.19685039370078741" right="0" top="0.74803149606299213" bottom="0" header="0.31496062992125984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topLeftCell="A7" zoomScaleNormal="100" workbookViewId="0">
      <selection activeCell="B9" sqref="B9"/>
    </sheetView>
  </sheetViews>
  <sheetFormatPr defaultRowHeight="14.25" x14ac:dyDescent="0.2"/>
  <cols>
    <col min="1" max="1" width="5.25" customWidth="1"/>
    <col min="2" max="2" width="30.875" bestFit="1" customWidth="1"/>
    <col min="3" max="3" width="22.625" bestFit="1" customWidth="1"/>
    <col min="4" max="4" width="8.5" bestFit="1" customWidth="1"/>
    <col min="5" max="6" width="9.625" customWidth="1"/>
    <col min="7" max="7" width="4.625" bestFit="1" customWidth="1"/>
    <col min="8" max="8" width="6.375" bestFit="1" customWidth="1"/>
    <col min="9" max="9" width="17.25" bestFit="1" customWidth="1"/>
    <col min="10" max="10" width="18.375" bestFit="1" customWidth="1"/>
  </cols>
  <sheetData>
    <row r="1" spans="1:10" ht="21" customHeight="1" x14ac:dyDescent="0.2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5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51" customHeight="1" x14ac:dyDescent="0.2">
      <c r="A4" s="8"/>
      <c r="B4" s="8"/>
      <c r="C4" s="8"/>
      <c r="D4" s="8"/>
      <c r="E4" s="8"/>
      <c r="F4" s="8"/>
      <c r="G4" s="8"/>
      <c r="H4" s="50" t="s">
        <v>34</v>
      </c>
      <c r="I4" s="50"/>
      <c r="J4" s="50"/>
    </row>
    <row r="5" spans="1:10" ht="23.25" customHeight="1" x14ac:dyDescent="0.2">
      <c r="A5" s="42" t="s">
        <v>0</v>
      </c>
      <c r="B5" s="44" t="s">
        <v>11</v>
      </c>
      <c r="C5" s="44" t="s">
        <v>1</v>
      </c>
      <c r="D5" s="47" t="s">
        <v>2</v>
      </c>
      <c r="E5" s="48"/>
      <c r="F5" s="48"/>
      <c r="G5" s="48"/>
      <c r="H5" s="49"/>
      <c r="I5" s="44" t="s">
        <v>8</v>
      </c>
      <c r="J5" s="44" t="s">
        <v>9</v>
      </c>
    </row>
    <row r="6" spans="1:10" x14ac:dyDescent="0.2">
      <c r="A6" s="43"/>
      <c r="B6" s="45"/>
      <c r="C6" s="45"/>
      <c r="D6" s="43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5"/>
      <c r="J6" s="45"/>
    </row>
    <row r="7" spans="1:10" ht="27.75" customHeight="1" x14ac:dyDescent="0.2">
      <c r="A7" s="43"/>
      <c r="B7" s="45"/>
      <c r="C7" s="45"/>
      <c r="D7" s="43"/>
      <c r="E7" s="46"/>
      <c r="F7" s="43"/>
      <c r="G7" s="43"/>
      <c r="H7" s="43"/>
      <c r="I7" s="45"/>
      <c r="J7" s="45"/>
    </row>
    <row r="8" spans="1:10" ht="24" x14ac:dyDescent="0.55000000000000004">
      <c r="A8" s="4"/>
      <c r="B8" s="1" t="s">
        <v>63</v>
      </c>
      <c r="C8" s="1" t="s">
        <v>64</v>
      </c>
      <c r="D8" s="9">
        <v>78000</v>
      </c>
      <c r="E8" s="1"/>
      <c r="F8" s="1"/>
      <c r="G8" s="1"/>
      <c r="H8" s="1"/>
      <c r="I8" s="12" t="s">
        <v>67</v>
      </c>
      <c r="J8" s="1" t="s">
        <v>60</v>
      </c>
    </row>
    <row r="9" spans="1:10" ht="24" x14ac:dyDescent="0.55000000000000004">
      <c r="A9" s="4"/>
      <c r="B9" s="1"/>
      <c r="C9" s="1" t="s">
        <v>65</v>
      </c>
      <c r="D9" s="9"/>
      <c r="E9" s="1"/>
      <c r="F9" s="1"/>
      <c r="G9" s="1"/>
      <c r="H9" s="1"/>
      <c r="I9" s="12"/>
      <c r="J9" s="1" t="s">
        <v>68</v>
      </c>
    </row>
    <row r="10" spans="1:10" ht="21" customHeight="1" x14ac:dyDescent="0.55000000000000004">
      <c r="A10" s="4"/>
      <c r="B10" s="1"/>
      <c r="C10" s="1" t="s">
        <v>66</v>
      </c>
      <c r="D10" s="10"/>
      <c r="E10" s="5"/>
      <c r="F10" s="5"/>
      <c r="G10" s="5"/>
      <c r="H10" s="5"/>
      <c r="I10" s="12"/>
      <c r="J10" s="4"/>
    </row>
    <row r="11" spans="1:10" ht="24" x14ac:dyDescent="0.55000000000000004">
      <c r="A11" s="4"/>
      <c r="B11" s="1" t="s">
        <v>69</v>
      </c>
      <c r="C11" s="1" t="s">
        <v>70</v>
      </c>
      <c r="D11" s="10">
        <v>132300</v>
      </c>
      <c r="E11" s="5"/>
      <c r="F11" s="5"/>
      <c r="G11" s="5"/>
      <c r="H11" s="5"/>
      <c r="I11" s="12" t="s">
        <v>72</v>
      </c>
      <c r="J11" s="1" t="s">
        <v>73</v>
      </c>
    </row>
    <row r="12" spans="1:10" ht="24" x14ac:dyDescent="0.55000000000000004">
      <c r="A12" s="4"/>
      <c r="B12" s="1"/>
      <c r="C12" s="1" t="s">
        <v>71</v>
      </c>
      <c r="D12" s="10"/>
      <c r="E12" s="5"/>
      <c r="F12" s="5"/>
      <c r="G12" s="5"/>
      <c r="H12" s="5"/>
      <c r="I12" s="12"/>
      <c r="J12" s="1"/>
    </row>
    <row r="13" spans="1:10" ht="24" x14ac:dyDescent="0.55000000000000004">
      <c r="A13" s="4"/>
      <c r="B13" s="6"/>
      <c r="C13" s="1"/>
      <c r="D13" s="10"/>
      <c r="E13" s="5"/>
      <c r="F13" s="5"/>
      <c r="G13" s="5"/>
      <c r="H13" s="5"/>
      <c r="I13" s="12"/>
      <c r="J13" s="1"/>
    </row>
    <row r="14" spans="1:10" ht="24" x14ac:dyDescent="0.55000000000000004">
      <c r="A14" s="4"/>
      <c r="B14" s="1"/>
      <c r="C14" s="1"/>
      <c r="D14" s="9">
        <v>0</v>
      </c>
      <c r="E14" s="1"/>
      <c r="F14" s="1"/>
      <c r="G14" s="1"/>
      <c r="H14" s="1"/>
      <c r="I14" s="12"/>
      <c r="J14" s="1"/>
    </row>
    <row r="15" spans="1:10" ht="24" x14ac:dyDescent="0.55000000000000004">
      <c r="A15" s="2" t="s">
        <v>10</v>
      </c>
      <c r="B15" s="3"/>
      <c r="C15" s="1"/>
      <c r="D15" s="11">
        <f>SUM(D8:D14)</f>
        <v>210300</v>
      </c>
      <c r="E15" s="1"/>
      <c r="F15" s="1"/>
      <c r="G15" s="1"/>
      <c r="H15" s="1"/>
      <c r="I15" s="1"/>
      <c r="J15" s="1"/>
    </row>
    <row r="16" spans="1:10" ht="24" x14ac:dyDescent="0.55000000000000004">
      <c r="A16" s="13"/>
      <c r="C16" s="14"/>
      <c r="D16" s="15"/>
      <c r="E16" s="14"/>
      <c r="F16" s="14"/>
      <c r="G16" s="14"/>
      <c r="H16" s="14"/>
      <c r="I16" s="14"/>
      <c r="J16" s="14"/>
    </row>
    <row r="17" spans="1:10" x14ac:dyDescent="0.2">
      <c r="E17" t="s">
        <v>26</v>
      </c>
      <c r="I17" t="s">
        <v>30</v>
      </c>
    </row>
    <row r="18" spans="1:10" x14ac:dyDescent="0.2">
      <c r="A18" t="s">
        <v>22</v>
      </c>
      <c r="B18" t="s">
        <v>25</v>
      </c>
      <c r="D18" t="s">
        <v>27</v>
      </c>
      <c r="H18" s="16" t="s">
        <v>31</v>
      </c>
    </row>
    <row r="20" spans="1:10" x14ac:dyDescent="0.2">
      <c r="B20" t="s">
        <v>23</v>
      </c>
      <c r="E20" t="s">
        <v>28</v>
      </c>
      <c r="I20" t="s">
        <v>33</v>
      </c>
    </row>
    <row r="21" spans="1:10" x14ac:dyDescent="0.2">
      <c r="B21" t="s">
        <v>24</v>
      </c>
      <c r="E21" t="s">
        <v>29</v>
      </c>
      <c r="I21" t="s">
        <v>32</v>
      </c>
    </row>
    <row r="31" spans="1:10" s="7" customFormat="1" ht="19.5" x14ac:dyDescent="0.25">
      <c r="A31"/>
      <c r="B31"/>
      <c r="C31"/>
      <c r="D31"/>
      <c r="E31"/>
      <c r="F31"/>
      <c r="G31"/>
      <c r="H31"/>
      <c r="I31"/>
      <c r="J31"/>
    </row>
    <row r="39" ht="14.25" customHeight="1" x14ac:dyDescent="0.2"/>
    <row r="40" ht="14.25" customHeight="1" x14ac:dyDescent="0.2"/>
    <row r="41" ht="14.25" customHeight="1" x14ac:dyDescent="0.2"/>
  </sheetData>
  <mergeCells count="13">
    <mergeCell ref="F6:F7"/>
    <mergeCell ref="G6:G7"/>
    <mergeCell ref="H6:H7"/>
    <mergeCell ref="A1:J3"/>
    <mergeCell ref="H4:J4"/>
    <mergeCell ref="A5:A7"/>
    <mergeCell ref="B5:B7"/>
    <mergeCell ref="C5:C7"/>
    <mergeCell ref="D5:H5"/>
    <mergeCell ref="I5:I7"/>
    <mergeCell ref="J5:J7"/>
    <mergeCell ref="D6:D7"/>
    <mergeCell ref="E6:E7"/>
  </mergeCells>
  <pageMargins left="0.19685039370078741" right="0" top="0.74803149606299213" bottom="0" header="0.31496062992125984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topLeftCell="A13" zoomScaleNormal="100" workbookViewId="0">
      <selection activeCell="J12" sqref="J12"/>
    </sheetView>
  </sheetViews>
  <sheetFormatPr defaultRowHeight="14.25" x14ac:dyDescent="0.2"/>
  <cols>
    <col min="1" max="1" width="5.25" customWidth="1"/>
    <col min="2" max="2" width="30.875" bestFit="1" customWidth="1"/>
    <col min="3" max="3" width="22.625" bestFit="1" customWidth="1"/>
    <col min="4" max="4" width="8.5" bestFit="1" customWidth="1"/>
    <col min="5" max="6" width="9.625" customWidth="1"/>
    <col min="7" max="7" width="4.625" bestFit="1" customWidth="1"/>
    <col min="8" max="8" width="6.375" bestFit="1" customWidth="1"/>
    <col min="9" max="9" width="17.25" bestFit="1" customWidth="1"/>
    <col min="10" max="10" width="18.375" bestFit="1" customWidth="1"/>
  </cols>
  <sheetData>
    <row r="1" spans="1:10" ht="21" customHeight="1" x14ac:dyDescent="0.2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51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ht="51" customHeight="1" x14ac:dyDescent="0.2">
      <c r="A4" s="8"/>
      <c r="B4" s="8"/>
      <c r="C4" s="8"/>
      <c r="D4" s="8"/>
      <c r="E4" s="8"/>
      <c r="F4" s="8"/>
      <c r="G4" s="8"/>
      <c r="H4" s="50" t="s">
        <v>34</v>
      </c>
      <c r="I4" s="50"/>
      <c r="J4" s="50"/>
    </row>
    <row r="5" spans="1:10" ht="23.25" customHeight="1" x14ac:dyDescent="0.2">
      <c r="A5" s="42" t="s">
        <v>0</v>
      </c>
      <c r="B5" s="44" t="s">
        <v>11</v>
      </c>
      <c r="C5" s="44" t="s">
        <v>1</v>
      </c>
      <c r="D5" s="47" t="s">
        <v>2</v>
      </c>
      <c r="E5" s="48"/>
      <c r="F5" s="48"/>
      <c r="G5" s="48"/>
      <c r="H5" s="49"/>
      <c r="I5" s="44" t="s">
        <v>8</v>
      </c>
      <c r="J5" s="44" t="s">
        <v>9</v>
      </c>
    </row>
    <row r="6" spans="1:10" x14ac:dyDescent="0.2">
      <c r="A6" s="43"/>
      <c r="B6" s="45"/>
      <c r="C6" s="45"/>
      <c r="D6" s="43" t="s">
        <v>3</v>
      </c>
      <c r="E6" s="46" t="s">
        <v>4</v>
      </c>
      <c r="F6" s="43" t="s">
        <v>5</v>
      </c>
      <c r="G6" s="43" t="s">
        <v>6</v>
      </c>
      <c r="H6" s="43" t="s">
        <v>7</v>
      </c>
      <c r="I6" s="45"/>
      <c r="J6" s="45"/>
    </row>
    <row r="7" spans="1:10" ht="27.75" customHeight="1" x14ac:dyDescent="0.2">
      <c r="A7" s="43"/>
      <c r="B7" s="45"/>
      <c r="C7" s="45"/>
      <c r="D7" s="43"/>
      <c r="E7" s="46"/>
      <c r="F7" s="43"/>
      <c r="G7" s="43"/>
      <c r="H7" s="43"/>
      <c r="I7" s="45"/>
      <c r="J7" s="45"/>
    </row>
    <row r="8" spans="1:10" ht="24" x14ac:dyDescent="0.55000000000000004">
      <c r="A8" s="4"/>
      <c r="B8" s="1" t="s">
        <v>74</v>
      </c>
      <c r="C8" s="1" t="s">
        <v>80</v>
      </c>
      <c r="D8" s="9"/>
      <c r="E8" s="1"/>
      <c r="F8" s="1"/>
      <c r="G8" s="1"/>
      <c r="H8" s="1"/>
      <c r="I8" s="12"/>
      <c r="J8" s="1" t="s">
        <v>82</v>
      </c>
    </row>
    <row r="9" spans="1:10" ht="24" x14ac:dyDescent="0.55000000000000004">
      <c r="A9" s="4"/>
      <c r="B9" s="1" t="s">
        <v>75</v>
      </c>
      <c r="C9" s="1" t="s">
        <v>81</v>
      </c>
      <c r="D9" s="9">
        <v>200</v>
      </c>
      <c r="E9" s="1"/>
      <c r="F9" s="1"/>
      <c r="G9" s="1"/>
      <c r="H9" s="1"/>
      <c r="I9" s="12" t="s">
        <v>72</v>
      </c>
      <c r="J9" s="1" t="s">
        <v>83</v>
      </c>
    </row>
    <row r="10" spans="1:10" ht="21" customHeight="1" x14ac:dyDescent="0.55000000000000004">
      <c r="A10" s="4"/>
      <c r="B10" s="1" t="s">
        <v>76</v>
      </c>
      <c r="C10" s="1"/>
      <c r="D10" s="10">
        <v>34600</v>
      </c>
      <c r="E10" s="5"/>
      <c r="F10" s="5"/>
      <c r="G10" s="5"/>
      <c r="H10" s="5"/>
      <c r="I10" s="12"/>
      <c r="J10" s="4" t="s">
        <v>84</v>
      </c>
    </row>
    <row r="11" spans="1:10" ht="24" x14ac:dyDescent="0.55000000000000004">
      <c r="A11" s="4"/>
      <c r="B11" s="1" t="s">
        <v>77</v>
      </c>
      <c r="C11" s="1"/>
      <c r="D11" s="10">
        <v>43700</v>
      </c>
      <c r="E11" s="5"/>
      <c r="F11" s="5"/>
      <c r="G11" s="5"/>
      <c r="H11" s="5"/>
      <c r="J11" s="1" t="s">
        <v>85</v>
      </c>
    </row>
    <row r="12" spans="1:10" ht="24" x14ac:dyDescent="0.55000000000000004">
      <c r="A12" s="4"/>
      <c r="B12" s="1" t="s">
        <v>78</v>
      </c>
      <c r="C12" s="1"/>
      <c r="D12" s="10">
        <v>7200</v>
      </c>
      <c r="E12" s="5"/>
      <c r="F12" s="5"/>
      <c r="G12" s="5"/>
      <c r="H12" s="5"/>
      <c r="I12" s="12"/>
      <c r="J12" s="1"/>
    </row>
    <row r="13" spans="1:10" ht="24" x14ac:dyDescent="0.55000000000000004">
      <c r="A13" s="4"/>
      <c r="B13" s="6" t="s">
        <v>79</v>
      </c>
      <c r="C13" s="1"/>
      <c r="D13" s="10">
        <v>1900</v>
      </c>
      <c r="E13" s="5"/>
      <c r="F13" s="5"/>
      <c r="G13" s="5"/>
      <c r="H13" s="5"/>
      <c r="I13" s="12"/>
      <c r="J13" s="1"/>
    </row>
    <row r="14" spans="1:10" ht="24" x14ac:dyDescent="0.55000000000000004">
      <c r="A14" s="4"/>
      <c r="B14" s="1"/>
      <c r="C14" s="1"/>
      <c r="D14" s="9">
        <v>0</v>
      </c>
      <c r="E14" s="1"/>
      <c r="F14" s="1"/>
      <c r="G14" s="1"/>
      <c r="H14" s="1"/>
      <c r="I14" s="12"/>
      <c r="J14" s="1"/>
    </row>
    <row r="15" spans="1:10" ht="24" x14ac:dyDescent="0.55000000000000004">
      <c r="A15" s="2" t="s">
        <v>10</v>
      </c>
      <c r="B15" s="3"/>
      <c r="C15" s="1"/>
      <c r="D15" s="11">
        <f>SUM(D8:D14)</f>
        <v>87600</v>
      </c>
      <c r="E15" s="1"/>
      <c r="F15" s="1"/>
      <c r="G15" s="1"/>
      <c r="H15" s="1"/>
      <c r="I15" s="1"/>
      <c r="J15" s="1"/>
    </row>
    <row r="16" spans="1:10" ht="24" x14ac:dyDescent="0.55000000000000004">
      <c r="A16" s="13"/>
      <c r="C16" s="14"/>
      <c r="D16" s="15"/>
      <c r="E16" s="14"/>
      <c r="F16" s="14"/>
      <c r="G16" s="14"/>
      <c r="H16" s="14"/>
      <c r="I16" s="14"/>
      <c r="J16" s="14"/>
    </row>
    <row r="17" spans="1:10" x14ac:dyDescent="0.2">
      <c r="E17" t="s">
        <v>26</v>
      </c>
      <c r="I17" t="s">
        <v>30</v>
      </c>
    </row>
    <row r="18" spans="1:10" x14ac:dyDescent="0.2">
      <c r="A18" t="s">
        <v>22</v>
      </c>
      <c r="B18" t="s">
        <v>25</v>
      </c>
      <c r="D18" t="s">
        <v>27</v>
      </c>
      <c r="H18" s="16" t="s">
        <v>31</v>
      </c>
    </row>
    <row r="20" spans="1:10" x14ac:dyDescent="0.2">
      <c r="B20" t="s">
        <v>23</v>
      </c>
      <c r="E20" t="s">
        <v>28</v>
      </c>
      <c r="I20" t="s">
        <v>33</v>
      </c>
    </row>
    <row r="21" spans="1:10" x14ac:dyDescent="0.2">
      <c r="B21" t="s">
        <v>24</v>
      </c>
      <c r="E21" t="s">
        <v>29</v>
      </c>
      <c r="I21" t="s">
        <v>32</v>
      </c>
    </row>
    <row r="31" spans="1:10" s="7" customFormat="1" ht="19.5" x14ac:dyDescent="0.25">
      <c r="A31"/>
      <c r="B31"/>
      <c r="C31"/>
      <c r="D31"/>
      <c r="E31"/>
      <c r="F31"/>
      <c r="G31"/>
      <c r="H31"/>
      <c r="I31"/>
      <c r="J31"/>
    </row>
    <row r="39" ht="14.25" customHeight="1" x14ac:dyDescent="0.2"/>
    <row r="40" ht="14.25" customHeight="1" x14ac:dyDescent="0.2"/>
    <row r="41" ht="14.25" customHeight="1" x14ac:dyDescent="0.2"/>
  </sheetData>
  <mergeCells count="13">
    <mergeCell ref="F6:F7"/>
    <mergeCell ref="G6:G7"/>
    <mergeCell ref="H6:H7"/>
    <mergeCell ref="A1:J3"/>
    <mergeCell ref="H4:J4"/>
    <mergeCell ref="A5:A7"/>
    <mergeCell ref="B5:B7"/>
    <mergeCell ref="C5:C7"/>
    <mergeCell ref="D5:H5"/>
    <mergeCell ref="I5:I7"/>
    <mergeCell ref="J5:J7"/>
    <mergeCell ref="D6:D7"/>
    <mergeCell ref="E6:E7"/>
  </mergeCells>
  <pageMargins left="0.19685039370078741" right="0" top="0.74803149606299213" bottom="0" header="0.31496062992125984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5"/>
  <sheetViews>
    <sheetView tabSelected="1" zoomScaleNormal="100" workbookViewId="0">
      <selection activeCell="P8" sqref="P8"/>
    </sheetView>
  </sheetViews>
  <sheetFormatPr defaultRowHeight="15" x14ac:dyDescent="0.25"/>
  <cols>
    <col min="1" max="1" width="5.25" style="17" customWidth="1"/>
    <col min="2" max="2" width="37" style="17" bestFit="1" customWidth="1"/>
    <col min="3" max="3" width="25.375" style="17" bestFit="1" customWidth="1"/>
    <col min="4" max="4" width="11" style="17" bestFit="1" customWidth="1"/>
    <col min="5" max="6" width="9.625" style="17" customWidth="1"/>
    <col min="7" max="7" width="4.625" style="17" bestFit="1" customWidth="1"/>
    <col min="8" max="8" width="6.375" style="17" bestFit="1" customWidth="1"/>
    <col min="9" max="9" width="17.25" style="17" bestFit="1" customWidth="1"/>
    <col min="10" max="10" width="18.375" style="17" bestFit="1" customWidth="1"/>
    <col min="11" max="16384" width="9" style="17"/>
  </cols>
  <sheetData>
    <row r="1" spans="1:10" ht="21" customHeight="1" x14ac:dyDescent="0.25">
      <c r="A1" s="60" t="s">
        <v>14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ht="18.7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ht="21.75" customHeight="1" x14ac:dyDescent="0.25">
      <c r="A4" s="18"/>
      <c r="B4" s="18"/>
      <c r="C4" s="18"/>
      <c r="D4" s="18"/>
      <c r="E4" s="18"/>
      <c r="F4" s="18"/>
      <c r="G4" s="18"/>
      <c r="H4" s="52" t="s">
        <v>94</v>
      </c>
      <c r="I4" s="52"/>
      <c r="J4" s="52"/>
    </row>
    <row r="5" spans="1:10" ht="23.25" customHeight="1" x14ac:dyDescent="0.25">
      <c r="A5" s="53" t="s">
        <v>0</v>
      </c>
      <c r="B5" s="54" t="s">
        <v>11</v>
      </c>
      <c r="C5" s="54" t="s">
        <v>1</v>
      </c>
      <c r="D5" s="56" t="s">
        <v>2</v>
      </c>
      <c r="E5" s="57"/>
      <c r="F5" s="57"/>
      <c r="G5" s="57"/>
      <c r="H5" s="58"/>
      <c r="I5" s="54" t="s">
        <v>8</v>
      </c>
      <c r="J5" s="54" t="s">
        <v>9</v>
      </c>
    </row>
    <row r="6" spans="1:10" x14ac:dyDescent="0.25">
      <c r="A6" s="51"/>
      <c r="B6" s="55"/>
      <c r="C6" s="55"/>
      <c r="D6" s="51" t="s">
        <v>3</v>
      </c>
      <c r="E6" s="59" t="s">
        <v>4</v>
      </c>
      <c r="F6" s="51" t="s">
        <v>5</v>
      </c>
      <c r="G6" s="51" t="s">
        <v>6</v>
      </c>
      <c r="H6" s="51" t="s">
        <v>7</v>
      </c>
      <c r="I6" s="55"/>
      <c r="J6" s="55"/>
    </row>
    <row r="7" spans="1:10" ht="27.75" customHeight="1" x14ac:dyDescent="0.25">
      <c r="A7" s="51"/>
      <c r="B7" s="55"/>
      <c r="C7" s="55"/>
      <c r="D7" s="51"/>
      <c r="E7" s="59"/>
      <c r="F7" s="51"/>
      <c r="G7" s="51"/>
      <c r="H7" s="51"/>
      <c r="I7" s="55"/>
      <c r="J7" s="55"/>
    </row>
    <row r="8" spans="1:10" ht="81" x14ac:dyDescent="0.3">
      <c r="A8" s="38">
        <v>1</v>
      </c>
      <c r="B8" s="37" t="s">
        <v>95</v>
      </c>
      <c r="C8" s="35" t="s">
        <v>99</v>
      </c>
      <c r="D8" s="21"/>
      <c r="E8" s="20"/>
      <c r="F8" s="20"/>
      <c r="G8" s="20"/>
      <c r="H8" s="20"/>
      <c r="I8" s="22"/>
      <c r="J8" s="36" t="s">
        <v>96</v>
      </c>
    </row>
    <row r="9" spans="1:10" ht="21" customHeight="1" x14ac:dyDescent="0.3">
      <c r="A9" s="19">
        <v>2</v>
      </c>
      <c r="B9" s="20" t="s">
        <v>86</v>
      </c>
      <c r="C9" s="20"/>
      <c r="D9" s="24"/>
      <c r="E9" s="25"/>
      <c r="F9" s="25"/>
      <c r="G9" s="25"/>
      <c r="H9" s="25"/>
      <c r="I9" s="22"/>
      <c r="J9" s="23"/>
    </row>
    <row r="10" spans="1:10" ht="20.25" x14ac:dyDescent="0.3">
      <c r="A10" s="19">
        <v>3</v>
      </c>
      <c r="B10" s="20" t="s">
        <v>87</v>
      </c>
      <c r="C10" s="20"/>
      <c r="D10" s="24">
        <v>24300</v>
      </c>
      <c r="E10" s="25"/>
      <c r="F10" s="25"/>
      <c r="G10" s="25"/>
      <c r="H10" s="25"/>
      <c r="J10" s="23"/>
    </row>
    <row r="11" spans="1:10" ht="20.25" x14ac:dyDescent="0.3">
      <c r="A11" s="19">
        <v>4</v>
      </c>
      <c r="B11" s="20" t="s">
        <v>88</v>
      </c>
      <c r="C11" s="20"/>
      <c r="D11" s="24">
        <v>53800</v>
      </c>
      <c r="E11" s="25"/>
      <c r="F11" s="25"/>
      <c r="G11" s="25"/>
      <c r="H11" s="25"/>
      <c r="I11" s="22"/>
      <c r="J11" s="20"/>
    </row>
    <row r="12" spans="1:10" ht="20.25" x14ac:dyDescent="0.3">
      <c r="A12" s="19">
        <v>5</v>
      </c>
      <c r="B12" s="26" t="s">
        <v>12</v>
      </c>
      <c r="C12" s="20"/>
      <c r="D12" s="24">
        <v>9400</v>
      </c>
      <c r="E12" s="25"/>
      <c r="F12" s="25"/>
      <c r="G12" s="25"/>
      <c r="H12" s="25"/>
      <c r="I12" s="22"/>
      <c r="J12" s="20"/>
    </row>
    <row r="13" spans="1:10" ht="20.25" x14ac:dyDescent="0.3">
      <c r="A13" s="19">
        <v>6</v>
      </c>
      <c r="B13" s="20" t="s">
        <v>13</v>
      </c>
      <c r="C13" s="20"/>
      <c r="D13" s="21">
        <v>6700</v>
      </c>
      <c r="E13" s="20"/>
      <c r="F13" s="20"/>
      <c r="G13" s="20"/>
      <c r="H13" s="20"/>
      <c r="I13" s="27" t="s">
        <v>72</v>
      </c>
      <c r="J13" s="20"/>
    </row>
    <row r="14" spans="1:10" ht="20.25" x14ac:dyDescent="0.3">
      <c r="A14" s="19">
        <v>7</v>
      </c>
      <c r="B14" s="20" t="s">
        <v>89</v>
      </c>
      <c r="C14" s="20"/>
      <c r="D14" s="21">
        <v>55200</v>
      </c>
      <c r="E14" s="20"/>
      <c r="F14" s="20"/>
      <c r="G14" s="20"/>
      <c r="H14" s="20"/>
      <c r="I14" s="22"/>
      <c r="J14" s="20"/>
    </row>
    <row r="15" spans="1:10" ht="20.25" x14ac:dyDescent="0.3">
      <c r="A15" s="19">
        <v>8</v>
      </c>
      <c r="B15" s="20" t="s">
        <v>90</v>
      </c>
      <c r="C15" s="20"/>
      <c r="D15" s="21">
        <v>127200</v>
      </c>
      <c r="E15" s="20"/>
      <c r="F15" s="20"/>
      <c r="G15" s="20"/>
      <c r="H15" s="20"/>
      <c r="I15" s="22"/>
      <c r="J15" s="20"/>
    </row>
    <row r="16" spans="1:10" ht="20.25" x14ac:dyDescent="0.3">
      <c r="A16" s="19">
        <v>9</v>
      </c>
      <c r="B16" s="20" t="s">
        <v>91</v>
      </c>
      <c r="C16" s="20"/>
      <c r="D16" s="21">
        <v>1530700</v>
      </c>
      <c r="E16" s="20"/>
      <c r="F16" s="20"/>
      <c r="G16" s="20"/>
      <c r="H16" s="20"/>
      <c r="I16" s="22"/>
      <c r="J16" s="20"/>
    </row>
    <row r="17" spans="1:10" ht="20.25" x14ac:dyDescent="0.3">
      <c r="A17" s="19">
        <v>10</v>
      </c>
      <c r="B17" s="20" t="s">
        <v>92</v>
      </c>
      <c r="C17" s="20"/>
      <c r="D17" s="21">
        <v>979200</v>
      </c>
      <c r="E17" s="20"/>
      <c r="F17" s="20"/>
      <c r="G17" s="20"/>
      <c r="H17" s="20"/>
      <c r="I17" s="22"/>
      <c r="J17" s="20"/>
    </row>
    <row r="18" spans="1:10" ht="40.5" x14ac:dyDescent="0.3">
      <c r="A18" s="19"/>
      <c r="B18" s="20" t="s">
        <v>98</v>
      </c>
      <c r="C18" s="35" t="s">
        <v>97</v>
      </c>
      <c r="D18" s="21">
        <v>69200</v>
      </c>
      <c r="E18" s="20"/>
      <c r="F18" s="20"/>
      <c r="G18" s="20"/>
      <c r="H18" s="20"/>
      <c r="I18" s="22"/>
      <c r="J18" s="20" t="s">
        <v>93</v>
      </c>
    </row>
    <row r="19" spans="1:10" ht="20.25" x14ac:dyDescent="0.3">
      <c r="A19" s="28" t="s">
        <v>10</v>
      </c>
      <c r="B19" s="29"/>
      <c r="C19" s="20"/>
      <c r="D19" s="30">
        <f>SUM(D8:D18)</f>
        <v>2855700</v>
      </c>
      <c r="E19" s="20"/>
      <c r="F19" s="20"/>
      <c r="G19" s="20"/>
      <c r="H19" s="20"/>
      <c r="I19" s="20"/>
      <c r="J19" s="20"/>
    </row>
    <row r="20" spans="1:10" ht="20.25" x14ac:dyDescent="0.3">
      <c r="A20" s="31"/>
      <c r="C20" s="32"/>
      <c r="D20" s="33"/>
      <c r="E20" s="32"/>
      <c r="F20" s="32"/>
      <c r="G20" s="32"/>
      <c r="H20" s="32"/>
      <c r="I20" s="32"/>
      <c r="J20" s="32"/>
    </row>
    <row r="21" spans="1:10" x14ac:dyDescent="0.25">
      <c r="E21" s="17" t="s">
        <v>26</v>
      </c>
      <c r="I21" s="17" t="s">
        <v>30</v>
      </c>
    </row>
    <row r="22" spans="1:10" x14ac:dyDescent="0.25">
      <c r="A22" s="17" t="s">
        <v>22</v>
      </c>
      <c r="B22" s="17" t="s">
        <v>25</v>
      </c>
      <c r="D22" s="17" t="s">
        <v>27</v>
      </c>
      <c r="H22" s="34" t="s">
        <v>31</v>
      </c>
    </row>
    <row r="24" spans="1:10" x14ac:dyDescent="0.25">
      <c r="B24" s="17" t="s">
        <v>23</v>
      </c>
      <c r="E24" s="17" t="s">
        <v>28</v>
      </c>
      <c r="I24" s="17" t="s">
        <v>33</v>
      </c>
    </row>
    <row r="25" spans="1:10" x14ac:dyDescent="0.25">
      <c r="B25" s="17" t="s">
        <v>24</v>
      </c>
      <c r="E25" s="17" t="s">
        <v>29</v>
      </c>
      <c r="I25" s="17" t="s">
        <v>32</v>
      </c>
    </row>
    <row r="35" spans="1:10" s="32" customFormat="1" ht="20.25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43" spans="1:10" ht="14.25" customHeight="1" x14ac:dyDescent="0.25"/>
    <row r="44" spans="1:10" ht="14.25" customHeight="1" x14ac:dyDescent="0.25"/>
    <row r="45" spans="1:10" ht="14.25" customHeight="1" x14ac:dyDescent="0.25"/>
  </sheetData>
  <mergeCells count="13">
    <mergeCell ref="F6:F7"/>
    <mergeCell ref="G6:G7"/>
    <mergeCell ref="H6:H7"/>
    <mergeCell ref="A1:J3"/>
    <mergeCell ref="H4:J4"/>
    <mergeCell ref="A5:A7"/>
    <mergeCell ref="B5:B7"/>
    <mergeCell ref="C5:C7"/>
    <mergeCell ref="D5:H5"/>
    <mergeCell ref="I5:I7"/>
    <mergeCell ref="J5:J7"/>
    <mergeCell ref="D6:D7"/>
    <mergeCell ref="E6:E7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โครงการอุบัติเหตุ</vt:lpstr>
      <vt:lpstr>โครงการยาเสพติด</vt:lpstr>
      <vt:lpstr>1ตร.1รร</vt:lpstr>
      <vt:lpstr>ชุมชนยั่งยืน</vt:lpstr>
      <vt:lpstr>ค่าตอบแทน</vt:lpstr>
      <vt:lpstr>อำนวยความยุติธรรม</vt:lpstr>
      <vt:lpstr>'1ตร.1รร'!Print_Area</vt:lpstr>
      <vt:lpstr>ค่าตอบแทน!Print_Area</vt:lpstr>
      <vt:lpstr>โครงการยาเสพติด!Print_Area</vt:lpstr>
      <vt:lpstr>โครงการอุบัติเหตุ!Print_Area</vt:lpstr>
      <vt:lpstr>ชุมชนยั่งยืน!Print_Area</vt:lpstr>
      <vt:lpstr>อำนวยความยุติธรรม!Print_Area</vt:lpstr>
      <vt:lpstr>'1ตร.1รร'!Print_Titles</vt:lpstr>
      <vt:lpstr>ค่าตอบแทน!Print_Titles</vt:lpstr>
      <vt:lpstr>โครงการยาเสพติด!Print_Titles</vt:lpstr>
      <vt:lpstr>โครงการอุบัติเหตุ!Print_Titles</vt:lpstr>
      <vt:lpstr>ชุมชนยั่งยืน!Print_Titles</vt:lpstr>
      <vt:lpstr>อำนวยความยุติธรรม!Print_Titles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James Bonds</cp:lastModifiedBy>
  <cp:lastPrinted>2025-07-04T03:11:59Z</cp:lastPrinted>
  <dcterms:created xsi:type="dcterms:W3CDTF">2024-01-10T07:59:11Z</dcterms:created>
  <dcterms:modified xsi:type="dcterms:W3CDTF">2025-07-04T03:12:17Z</dcterms:modified>
</cp:coreProperties>
</file>